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Functional_Groups\PhysicalActivity\WAMAA\PRESENTATIONS\PRACITCAL2_RESULTS\"/>
    </mc:Choice>
  </mc:AlternateContent>
  <bookViews>
    <workbookView xWindow="0" yWindow="0" windowWidth="28800" windowHeight="12300"/>
  </bookViews>
  <sheets>
    <sheet name="Hourly_Data" sheetId="1" r:id="rId1"/>
    <sheet name="Minute_Data" sheetId="2" r:id="rId2"/>
  </sheets>
  <calcPr calcId="162913"/>
</workbook>
</file>

<file path=xl/calcChain.xml><?xml version="1.0" encoding="utf-8"?>
<calcChain xmlns="http://schemas.openxmlformats.org/spreadsheetml/2006/main">
  <c r="AE5" i="1" l="1"/>
  <c r="AE4" i="1"/>
  <c r="AE3" i="1"/>
  <c r="AE2" i="1"/>
  <c r="Z5" i="1"/>
  <c r="Z4" i="1"/>
  <c r="Z3" i="1"/>
  <c r="Z2" i="1"/>
  <c r="V5" i="1"/>
  <c r="V4" i="1"/>
  <c r="V3" i="1"/>
  <c r="V2" i="1"/>
  <c r="S3" i="1"/>
  <c r="S4" i="1"/>
  <c r="S5" i="1"/>
  <c r="S2" i="1"/>
  <c r="F241" i="2" l="1"/>
  <c r="G241" i="2" s="1"/>
  <c r="F240" i="2"/>
  <c r="G240" i="2" s="1"/>
  <c r="F239" i="2"/>
  <c r="G239" i="2" s="1"/>
  <c r="F238" i="2"/>
  <c r="G238" i="2" s="1"/>
  <c r="F237" i="2"/>
  <c r="G237" i="2" s="1"/>
  <c r="F236" i="2"/>
  <c r="G236" i="2" s="1"/>
  <c r="F235" i="2"/>
  <c r="G235" i="2" s="1"/>
  <c r="F234" i="2"/>
  <c r="G234" i="2" s="1"/>
  <c r="F233" i="2"/>
  <c r="G233" i="2" s="1"/>
  <c r="F232" i="2"/>
  <c r="G232" i="2" s="1"/>
  <c r="F231" i="2"/>
  <c r="G231" i="2" s="1"/>
  <c r="F230" i="2"/>
  <c r="G230" i="2" s="1"/>
  <c r="F229" i="2"/>
  <c r="G229" i="2" s="1"/>
  <c r="F228" i="2"/>
  <c r="G228" i="2" s="1"/>
  <c r="F227" i="2"/>
  <c r="G227" i="2" s="1"/>
  <c r="F226" i="2"/>
  <c r="G226" i="2" s="1"/>
  <c r="F225" i="2"/>
  <c r="G225" i="2" s="1"/>
  <c r="F224" i="2"/>
  <c r="F223" i="2"/>
  <c r="G223" i="2" s="1"/>
  <c r="F222" i="2"/>
  <c r="G222" i="2" s="1"/>
  <c r="F221" i="2"/>
  <c r="G221" i="2" s="1"/>
  <c r="F220" i="2"/>
  <c r="G220" i="2" s="1"/>
  <c r="F219" i="2"/>
  <c r="G219" i="2" s="1"/>
  <c r="F218" i="2"/>
  <c r="G218" i="2" s="1"/>
  <c r="F217" i="2"/>
  <c r="G217" i="2" s="1"/>
  <c r="F216" i="2"/>
  <c r="G216" i="2" s="1"/>
  <c r="F215" i="2"/>
  <c r="G215" i="2" s="1"/>
  <c r="F214" i="2"/>
  <c r="G214" i="2" s="1"/>
  <c r="F213" i="2"/>
  <c r="G213" i="2" s="1"/>
  <c r="F212" i="2"/>
  <c r="G212" i="2" s="1"/>
  <c r="F211" i="2"/>
  <c r="G211" i="2" s="1"/>
  <c r="F210" i="2"/>
  <c r="G210" i="2" s="1"/>
  <c r="F209" i="2"/>
  <c r="G209" i="2" s="1"/>
  <c r="F208" i="2"/>
  <c r="G208" i="2" s="1"/>
  <c r="F207" i="2"/>
  <c r="G207" i="2" s="1"/>
  <c r="F206" i="2"/>
  <c r="G206" i="2" s="1"/>
  <c r="F205" i="2"/>
  <c r="G205" i="2" s="1"/>
  <c r="F204" i="2"/>
  <c r="G204" i="2" s="1"/>
  <c r="F203" i="2"/>
  <c r="G203" i="2" s="1"/>
  <c r="F202" i="2"/>
  <c r="G202" i="2" s="1"/>
  <c r="F201" i="2"/>
  <c r="G201" i="2" s="1"/>
  <c r="F200" i="2"/>
  <c r="G200" i="2" s="1"/>
  <c r="F199" i="2"/>
  <c r="G199" i="2" s="1"/>
  <c r="F198" i="2"/>
  <c r="G198" i="2" s="1"/>
  <c r="F197" i="2"/>
  <c r="G197" i="2" s="1"/>
  <c r="F196" i="2"/>
  <c r="F195" i="2"/>
  <c r="F194" i="2"/>
  <c r="G194" i="2" s="1"/>
  <c r="F193" i="2"/>
  <c r="G193" i="2" s="1"/>
  <c r="F192" i="2"/>
  <c r="F191" i="2"/>
  <c r="F190" i="2"/>
  <c r="G190" i="2" s="1"/>
  <c r="F189" i="2"/>
  <c r="G189" i="2" s="1"/>
  <c r="F188" i="2"/>
  <c r="G188" i="2" s="1"/>
  <c r="F187" i="2"/>
  <c r="G187" i="2" s="1"/>
  <c r="F186" i="2"/>
  <c r="F185" i="2"/>
  <c r="F184" i="2"/>
  <c r="G184" i="2" s="1"/>
  <c r="F183" i="2"/>
  <c r="G183" i="2" s="1"/>
  <c r="F182" i="2"/>
  <c r="F181" i="2"/>
  <c r="F180" i="2"/>
  <c r="F179" i="2"/>
  <c r="F178" i="2"/>
  <c r="G178" i="2" s="1"/>
  <c r="F177" i="2"/>
  <c r="G177" i="2" s="1"/>
  <c r="F176" i="2"/>
  <c r="F175" i="2"/>
  <c r="F174" i="2"/>
  <c r="F173" i="2"/>
  <c r="F172" i="2"/>
  <c r="F171" i="2"/>
  <c r="F170" i="2"/>
  <c r="G170" i="2" s="1"/>
  <c r="F169" i="2"/>
  <c r="F168" i="2"/>
  <c r="F167" i="2"/>
  <c r="F166" i="2"/>
  <c r="G166" i="2" s="1"/>
  <c r="F165" i="2"/>
  <c r="F164" i="2"/>
  <c r="F163" i="2"/>
  <c r="F162" i="2"/>
  <c r="G162" i="2" s="1"/>
  <c r="F161" i="2"/>
  <c r="F160" i="2"/>
  <c r="G160" i="2" s="1"/>
  <c r="F159" i="2"/>
  <c r="G159" i="2" s="1"/>
  <c r="F158" i="2"/>
  <c r="F157" i="2"/>
  <c r="F156" i="2"/>
  <c r="F155" i="2"/>
  <c r="F154" i="2"/>
  <c r="F153" i="2"/>
  <c r="F152" i="2"/>
  <c r="F151" i="2"/>
  <c r="F150" i="2"/>
  <c r="F149" i="2"/>
  <c r="F148" i="2"/>
  <c r="G148" i="2" s="1"/>
  <c r="F147" i="2"/>
  <c r="G147" i="2" s="1"/>
  <c r="F146" i="2"/>
  <c r="F145" i="2"/>
  <c r="F144" i="2"/>
  <c r="F143" i="2"/>
  <c r="F142" i="2"/>
  <c r="F141" i="2"/>
  <c r="F140" i="2"/>
  <c r="F139" i="2"/>
  <c r="F138" i="2"/>
  <c r="G138" i="2" s="1"/>
  <c r="F137" i="2"/>
  <c r="F136" i="2"/>
  <c r="F135" i="2"/>
  <c r="F134" i="2"/>
  <c r="F133" i="2"/>
  <c r="F132" i="2"/>
  <c r="F131" i="2"/>
  <c r="G131" i="2" s="1"/>
  <c r="F130" i="2"/>
  <c r="G130" i="2" s="1"/>
  <c r="F129" i="2"/>
  <c r="G129" i="2" s="1"/>
  <c r="F128" i="2"/>
  <c r="F127" i="2"/>
  <c r="F126" i="2"/>
  <c r="F125" i="2"/>
  <c r="F124" i="2"/>
  <c r="G124" i="2" s="1"/>
  <c r="F123" i="2"/>
  <c r="G123" i="2" s="1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2" i="2" s="1"/>
  <c r="G125" i="2" l="1"/>
  <c r="G126" i="2" s="1"/>
  <c r="G127" i="2" s="1"/>
  <c r="G128" i="2" s="1"/>
  <c r="G149" i="2"/>
  <c r="G161" i="2"/>
  <c r="G167" i="2"/>
  <c r="G179" i="2"/>
  <c r="G185" i="2"/>
  <c r="G191" i="2"/>
  <c r="G132" i="2"/>
  <c r="G150" i="2"/>
  <c r="G168" i="2"/>
  <c r="G169" i="2" s="1"/>
  <c r="G180" i="2"/>
  <c r="G186" i="2"/>
  <c r="G192" i="2"/>
  <c r="G133" i="2"/>
  <c r="G139" i="2"/>
  <c r="G151" i="2"/>
  <c r="G163" i="2"/>
  <c r="G181" i="2"/>
  <c r="G182" i="2" s="1"/>
  <c r="G134" i="2"/>
  <c r="G135" i="2" s="1"/>
  <c r="G136" i="2" s="1"/>
  <c r="G137" i="2" s="1"/>
  <c r="G140" i="2"/>
  <c r="G141" i="2" s="1"/>
  <c r="G142" i="2" s="1"/>
  <c r="G143" i="2" s="1"/>
  <c r="G144" i="2" s="1"/>
  <c r="G145" i="2" s="1"/>
  <c r="G146" i="2" s="1"/>
  <c r="G152" i="2"/>
  <c r="G153" i="2" s="1"/>
  <c r="G154" i="2" s="1"/>
  <c r="G155" i="2" s="1"/>
  <c r="G156" i="2" s="1"/>
  <c r="G157" i="2" s="1"/>
  <c r="G158" i="2" s="1"/>
  <c r="G164" i="2"/>
  <c r="G224" i="2"/>
  <c r="G3" i="2"/>
  <c r="G4" i="2" s="1"/>
  <c r="G5" i="2" s="1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G108" i="2" s="1"/>
  <c r="G109" i="2" s="1"/>
  <c r="G110" i="2" s="1"/>
  <c r="G111" i="2" s="1"/>
  <c r="G112" i="2" s="1"/>
  <c r="G113" i="2" s="1"/>
  <c r="G114" i="2" s="1"/>
  <c r="G115" i="2" s="1"/>
  <c r="G116" i="2" s="1"/>
  <c r="G117" i="2" s="1"/>
  <c r="G118" i="2" s="1"/>
  <c r="G119" i="2" s="1"/>
  <c r="G120" i="2" s="1"/>
  <c r="G121" i="2" s="1"/>
  <c r="G122" i="2" s="1"/>
  <c r="G165" i="2"/>
  <c r="G171" i="2"/>
  <c r="G172" i="2" s="1"/>
  <c r="G173" i="2" s="1"/>
  <c r="G174" i="2" s="1"/>
  <c r="G175" i="2" s="1"/>
  <c r="G176" i="2" s="1"/>
  <c r="G195" i="2"/>
  <c r="G196" i="2" s="1"/>
  <c r="BW5" i="1"/>
  <c r="BW4" i="1"/>
  <c r="BW3" i="1"/>
  <c r="BW2" i="1"/>
  <c r="BT5" i="1"/>
  <c r="BT4" i="1"/>
  <c r="BT3" i="1"/>
  <c r="BT2" i="1"/>
  <c r="BA5" i="1"/>
  <c r="BA4" i="1"/>
  <c r="BA3" i="1"/>
  <c r="BA2" i="1"/>
  <c r="AU5" i="1"/>
  <c r="AU4" i="1"/>
  <c r="AU3" i="1"/>
  <c r="AU2" i="1"/>
  <c r="AO5" i="1"/>
  <c r="AO4" i="1"/>
  <c r="AO3" i="1"/>
  <c r="AO2" i="1"/>
  <c r="X5" i="1"/>
  <c r="X4" i="1"/>
  <c r="X3" i="1"/>
  <c r="X2" i="1"/>
  <c r="F5" i="1"/>
  <c r="E5" i="1"/>
  <c r="F4" i="1"/>
  <c r="E4" i="1"/>
  <c r="F3" i="1"/>
  <c r="E3" i="1"/>
  <c r="F2" i="1"/>
  <c r="E2" i="1"/>
</calcChain>
</file>

<file path=xl/sharedStrings.xml><?xml version="1.0" encoding="utf-8"?>
<sst xmlns="http://schemas.openxmlformats.org/spreadsheetml/2006/main" count="638" uniqueCount="323">
  <si>
    <t>id</t>
  </si>
  <si>
    <t>timestamp</t>
  </si>
  <si>
    <t>ENMO_mean</t>
  </si>
  <si>
    <t>ENMO_n</t>
  </si>
  <si>
    <t>ENMO_missing</t>
  </si>
  <si>
    <t>ENMO_sum</t>
  </si>
  <si>
    <t>ENMO_0_99999</t>
  </si>
  <si>
    <t>ENMO_1_99999</t>
  </si>
  <si>
    <t>ENMO_2_99999</t>
  </si>
  <si>
    <t>ENMO_3_99999</t>
  </si>
  <si>
    <t>ENMO_4_99999</t>
  </si>
  <si>
    <t>ENMO_5_99999</t>
  </si>
  <si>
    <t>ENMO_10_99999</t>
  </si>
  <si>
    <t>ENMO_15_99999</t>
  </si>
  <si>
    <t>ENMO_20_99999</t>
  </si>
  <si>
    <t>ENMO_25_99999</t>
  </si>
  <si>
    <t>ENMO_30_99999</t>
  </si>
  <si>
    <t>ENMO_35_99999</t>
  </si>
  <si>
    <t>ENMO_40_99999</t>
  </si>
  <si>
    <t>ENMO_45_99999</t>
  </si>
  <si>
    <t>ENMO_50_99999</t>
  </si>
  <si>
    <t>ENMO_55_99999</t>
  </si>
  <si>
    <t>ENMO_60_99999</t>
  </si>
  <si>
    <t>ENMO_65_99999</t>
  </si>
  <si>
    <t>ENMO_70_99999</t>
  </si>
  <si>
    <t>ENMO_75_99999</t>
  </si>
  <si>
    <t>ENMO_80_99999</t>
  </si>
  <si>
    <t>ENMO_85_99999</t>
  </si>
  <si>
    <t>ENMO_90_99999</t>
  </si>
  <si>
    <t>ENMO_95_99999</t>
  </si>
  <si>
    <t>ENMO_100_99999</t>
  </si>
  <si>
    <t>ENMO_105_99999</t>
  </si>
  <si>
    <t>ENMO_110_99999</t>
  </si>
  <si>
    <t>ENMO_115_99999</t>
  </si>
  <si>
    <t>ENMO_120_99999</t>
  </si>
  <si>
    <t>ENMO_125_99999</t>
  </si>
  <si>
    <t>ENMO_130_99999</t>
  </si>
  <si>
    <t>ENMO_135_99999</t>
  </si>
  <si>
    <t>ENMO_140_99999</t>
  </si>
  <si>
    <t>ENMO_145_99999</t>
  </si>
  <si>
    <t>ENMO_150_99999</t>
  </si>
  <si>
    <t>ENMO_160_99999</t>
  </si>
  <si>
    <t>ENMO_170_99999</t>
  </si>
  <si>
    <t>ENMO_180_99999</t>
  </si>
  <si>
    <t>ENMO_190_99999</t>
  </si>
  <si>
    <t>ENMO_200_99999</t>
  </si>
  <si>
    <t>ENMO_210_99999</t>
  </si>
  <si>
    <t>ENMO_220_99999</t>
  </si>
  <si>
    <t>ENMO_230_99999</t>
  </si>
  <si>
    <t>ENMO_240_99999</t>
  </si>
  <si>
    <t>ENMO_250_99999</t>
  </si>
  <si>
    <t>ENMO_260_99999</t>
  </si>
  <si>
    <t>ENMO_270_99999</t>
  </si>
  <si>
    <t>ENMO_280_99999</t>
  </si>
  <si>
    <t>ENMO_290_99999</t>
  </si>
  <si>
    <t>ENMO_300_99999</t>
  </si>
  <si>
    <t>ENMO_400_99999</t>
  </si>
  <si>
    <t>ENMO_500_99999</t>
  </si>
  <si>
    <t>ENMO_600_99999</t>
  </si>
  <si>
    <t>ENMO_700_99999</t>
  </si>
  <si>
    <t>ENMO_800_99999</t>
  </si>
  <si>
    <t>ENMO_900_99999</t>
  </si>
  <si>
    <t>ENMO_1000_99999</t>
  </si>
  <si>
    <t>ENMO_2000_99999</t>
  </si>
  <si>
    <t>ENMO_3000_99999</t>
  </si>
  <si>
    <t>ENMO_4000_99999</t>
  </si>
  <si>
    <t>15/06/2019 09:00:00:000000</t>
  </si>
  <si>
    <t>15/06/2019 10:00:00:000000</t>
  </si>
  <si>
    <t>15/06/2019 11:00:00:000000</t>
  </si>
  <si>
    <t>15/06/2019 12:00:00:000000</t>
  </si>
  <si>
    <t>Date</t>
  </si>
  <si>
    <t>Time</t>
  </si>
  <si>
    <t>PAWS03</t>
  </si>
  <si>
    <t>Pwear</t>
  </si>
  <si>
    <t>WearTime</t>
  </si>
  <si>
    <t>Time_below_20</t>
  </si>
  <si>
    <t>Time_below_30</t>
  </si>
  <si>
    <t>Time_below_40</t>
  </si>
  <si>
    <t>Time_below_60</t>
  </si>
  <si>
    <t>Time_above_30</t>
  </si>
  <si>
    <t>Time_above_800</t>
  </si>
  <si>
    <t>Time_above_600</t>
  </si>
  <si>
    <t>Time_above_150</t>
  </si>
  <si>
    <t>Time_above_125</t>
  </si>
  <si>
    <t>Time_above_100</t>
  </si>
  <si>
    <t>above_30mg</t>
  </si>
  <si>
    <t>cont_above_30</t>
  </si>
  <si>
    <t>15/06/2019 09:01:00:000000</t>
  </si>
  <si>
    <t>15/06/2019 09:02:00:000000</t>
  </si>
  <si>
    <t>15/06/2019 09:03:00:000000</t>
  </si>
  <si>
    <t>15/06/2019 09:04:00:000000</t>
  </si>
  <si>
    <t>15/06/2019 09:05:00:000000</t>
  </si>
  <si>
    <t>15/06/2019 09:06:00:000000</t>
  </si>
  <si>
    <t>15/06/2019 09:07:00:000000</t>
  </si>
  <si>
    <t>15/06/2019 09:08:00:000000</t>
  </si>
  <si>
    <t>15/06/2019 09:09:00:000000</t>
  </si>
  <si>
    <t>15/06/2019 09:10:00:000000</t>
  </si>
  <si>
    <t>15/06/2019 09:11:00:000000</t>
  </si>
  <si>
    <t>15/06/2019 09:12:00:000000</t>
  </si>
  <si>
    <t>15/06/2019 09:13:00:000000</t>
  </si>
  <si>
    <t>15/06/2019 09:14:00:000000</t>
  </si>
  <si>
    <t>15/06/2019 09:15:00:000000</t>
  </si>
  <si>
    <t>15/06/2019 09:16:00:000000</t>
  </si>
  <si>
    <t>15/06/2019 09:17:00:000000</t>
  </si>
  <si>
    <t>15/06/2019 09:18:00:000000</t>
  </si>
  <si>
    <t>15/06/2019 09:19:00:000000</t>
  </si>
  <si>
    <t>15/06/2019 09:20:00:000000</t>
  </si>
  <si>
    <t>15/06/2019 09:21:00:000000</t>
  </si>
  <si>
    <t>15/06/2019 09:22:00:000000</t>
  </si>
  <si>
    <t>15/06/2019 09:23:00:000000</t>
  </si>
  <si>
    <t>15/06/2019 09:24:00:000000</t>
  </si>
  <si>
    <t>15/06/2019 09:25:00:000000</t>
  </si>
  <si>
    <t>15/06/2019 09:26:00:000000</t>
  </si>
  <si>
    <t>15/06/2019 09:27:00:000000</t>
  </si>
  <si>
    <t>15/06/2019 09:28:00:000000</t>
  </si>
  <si>
    <t>15/06/2019 09:29:00:000000</t>
  </si>
  <si>
    <t>15/06/2019 09:30:00:000000</t>
  </si>
  <si>
    <t>15/06/2019 09:31:00:000000</t>
  </si>
  <si>
    <t>15/06/2019 09:32:00:000000</t>
  </si>
  <si>
    <t>15/06/2019 09:33:00:000000</t>
  </si>
  <si>
    <t>15/06/2019 09:34:00:000000</t>
  </si>
  <si>
    <t>15/06/2019 09:35:00:000000</t>
  </si>
  <si>
    <t>15/06/2019 09:36:00:000000</t>
  </si>
  <si>
    <t>15/06/2019 09:37:00:000000</t>
  </si>
  <si>
    <t>15/06/2019 09:38:00:000000</t>
  </si>
  <si>
    <t>15/06/2019 09:39:00:000000</t>
  </si>
  <si>
    <t>15/06/2019 09:40:00:000000</t>
  </si>
  <si>
    <t>15/06/2019 09:41:00:000000</t>
  </si>
  <si>
    <t>15/06/2019 09:42:00:000000</t>
  </si>
  <si>
    <t>15/06/2019 09:43:00:000000</t>
  </si>
  <si>
    <t>15/06/2019 09:44:00:000000</t>
  </si>
  <si>
    <t>15/06/2019 09:45:00:000000</t>
  </si>
  <si>
    <t>15/06/2019 09:46:00:000000</t>
  </si>
  <si>
    <t>15/06/2019 09:47:00:000000</t>
  </si>
  <si>
    <t>15/06/2019 09:48:00:000000</t>
  </si>
  <si>
    <t>15/06/2019 09:49:00:000000</t>
  </si>
  <si>
    <t>15/06/2019 09:50:00:000000</t>
  </si>
  <si>
    <t>15/06/2019 09:51:00:000000</t>
  </si>
  <si>
    <t>15/06/2019 09:52:00:000000</t>
  </si>
  <si>
    <t>15/06/2019 09:53:00:000000</t>
  </si>
  <si>
    <t>15/06/2019 09:54:00:000000</t>
  </si>
  <si>
    <t>15/06/2019 09:55:00:000000</t>
  </si>
  <si>
    <t>15/06/2019 09:56:00:000000</t>
  </si>
  <si>
    <t>15/06/2019 09:57:00:000000</t>
  </si>
  <si>
    <t>15/06/2019 09:58:00:000000</t>
  </si>
  <si>
    <t>15/06/2019 09:59:00:000000</t>
  </si>
  <si>
    <t>15/06/2019 10:01:00:000000</t>
  </si>
  <si>
    <t>15/06/2019 10:02:00:000000</t>
  </si>
  <si>
    <t>15/06/2019 10:03:00:000000</t>
  </si>
  <si>
    <t>15/06/2019 10:04:00:000000</t>
  </si>
  <si>
    <t>15/06/2019 10:05:00:000000</t>
  </si>
  <si>
    <t>15/06/2019 10:06:00:000000</t>
  </si>
  <si>
    <t>15/06/2019 10:07:00:000000</t>
  </si>
  <si>
    <t>15/06/2019 10:08:00:000000</t>
  </si>
  <si>
    <t>15/06/2019 10:09:00:000000</t>
  </si>
  <si>
    <t>15/06/2019 10:10:00:000000</t>
  </si>
  <si>
    <t>15/06/2019 10:11:00:000000</t>
  </si>
  <si>
    <t>15/06/2019 10:12:00:000000</t>
  </si>
  <si>
    <t>15/06/2019 10:13:00:000000</t>
  </si>
  <si>
    <t>15/06/2019 10:14:00:000000</t>
  </si>
  <si>
    <t>15/06/2019 10:15:00:000000</t>
  </si>
  <si>
    <t>15/06/2019 10:16:00:000000</t>
  </si>
  <si>
    <t>15/06/2019 10:17:00:000000</t>
  </si>
  <si>
    <t>15/06/2019 10:18:00:000000</t>
  </si>
  <si>
    <t>15/06/2019 10:19:00:000000</t>
  </si>
  <si>
    <t>15/06/2019 10:20:00:000000</t>
  </si>
  <si>
    <t>15/06/2019 10:21:00:000000</t>
  </si>
  <si>
    <t>15/06/2019 10:22:00:000000</t>
  </si>
  <si>
    <t>15/06/2019 10:23:00:000000</t>
  </si>
  <si>
    <t>15/06/2019 10:24:00:000000</t>
  </si>
  <si>
    <t>15/06/2019 10:25:00:000000</t>
  </si>
  <si>
    <t>15/06/2019 10:26:00:000000</t>
  </si>
  <si>
    <t>15/06/2019 10:27:00:000000</t>
  </si>
  <si>
    <t>15/06/2019 10:28:00:000000</t>
  </si>
  <si>
    <t>15/06/2019 10:29:00:000000</t>
  </si>
  <si>
    <t>15/06/2019 10:30:00:000000</t>
  </si>
  <si>
    <t>15/06/2019 10:31:00:000000</t>
  </si>
  <si>
    <t>15/06/2019 10:32:00:000000</t>
  </si>
  <si>
    <t>15/06/2019 10:33:00:000000</t>
  </si>
  <si>
    <t>15/06/2019 10:34:00:000000</t>
  </si>
  <si>
    <t>15/06/2019 10:35:00:000000</t>
  </si>
  <si>
    <t>15/06/2019 10:36:00:000000</t>
  </si>
  <si>
    <t>15/06/2019 10:37:00:000000</t>
  </si>
  <si>
    <t>15/06/2019 10:38:00:000000</t>
  </si>
  <si>
    <t>15/06/2019 10:39:00:000000</t>
  </si>
  <si>
    <t>15/06/2019 10:40:00:000000</t>
  </si>
  <si>
    <t>15/06/2019 10:41:00:000000</t>
  </si>
  <si>
    <t>15/06/2019 10:42:00:000000</t>
  </si>
  <si>
    <t>15/06/2019 10:43:00:000000</t>
  </si>
  <si>
    <t>15/06/2019 10:44:00:000000</t>
  </si>
  <si>
    <t>15/06/2019 10:45:00:000000</t>
  </si>
  <si>
    <t>15/06/2019 10:46:00:000000</t>
  </si>
  <si>
    <t>15/06/2019 10:47:00:000000</t>
  </si>
  <si>
    <t>15/06/2019 10:48:00:000000</t>
  </si>
  <si>
    <t>15/06/2019 10:49:00:000000</t>
  </si>
  <si>
    <t>15/06/2019 10:50:00:000000</t>
  </si>
  <si>
    <t>15/06/2019 10:51:00:000000</t>
  </si>
  <si>
    <t>15/06/2019 10:52:00:000000</t>
  </si>
  <si>
    <t>15/06/2019 10:53:00:000000</t>
  </si>
  <si>
    <t>15/06/2019 10:54:00:000000</t>
  </si>
  <si>
    <t>15/06/2019 10:55:00:000000</t>
  </si>
  <si>
    <t>15/06/2019 10:56:00:000000</t>
  </si>
  <si>
    <t>15/06/2019 10:57:00:000000</t>
  </si>
  <si>
    <t>15/06/2019 10:58:00:000000</t>
  </si>
  <si>
    <t>15/06/2019 10:59:00:000000</t>
  </si>
  <si>
    <t>15/06/2019 11:01:00:000000</t>
  </si>
  <si>
    <t>15/06/2019 11:02:00:000000</t>
  </si>
  <si>
    <t>15/06/2019 11:03:00:000000</t>
  </si>
  <si>
    <t>15/06/2019 11:04:00:000000</t>
  </si>
  <si>
    <t>15/06/2019 11:05:00:000000</t>
  </si>
  <si>
    <t>15/06/2019 11:06:00:000000</t>
  </si>
  <si>
    <t>15/06/2019 11:07:00:000000</t>
  </si>
  <si>
    <t>15/06/2019 11:08:00:000000</t>
  </si>
  <si>
    <t>15/06/2019 11:09:00:000000</t>
  </si>
  <si>
    <t>15/06/2019 11:10:00:000000</t>
  </si>
  <si>
    <t>15/06/2019 11:11:00:000000</t>
  </si>
  <si>
    <t>15/06/2019 11:12:00:000000</t>
  </si>
  <si>
    <t>15/06/2019 11:13:00:000000</t>
  </si>
  <si>
    <t>15/06/2019 11:14:00:000000</t>
  </si>
  <si>
    <t>15/06/2019 11:15:00:000000</t>
  </si>
  <si>
    <t>15/06/2019 11:16:00:000000</t>
  </si>
  <si>
    <t>15/06/2019 11:17:00:000000</t>
  </si>
  <si>
    <t>15/06/2019 11:18:00:000000</t>
  </si>
  <si>
    <t>15/06/2019 11:19:00:000000</t>
  </si>
  <si>
    <t>15/06/2019 11:20:00:000000</t>
  </si>
  <si>
    <t>15/06/2019 11:21:00:000000</t>
  </si>
  <si>
    <t>15/06/2019 11:22:00:000000</t>
  </si>
  <si>
    <t>15/06/2019 11:23:00:000000</t>
  </si>
  <si>
    <t>15/06/2019 11:24:00:000000</t>
  </si>
  <si>
    <t>15/06/2019 11:25:00:000000</t>
  </si>
  <si>
    <t>15/06/2019 11:26:00:000000</t>
  </si>
  <si>
    <t>15/06/2019 11:27:00:000000</t>
  </si>
  <si>
    <t>15/06/2019 11:28:00:000000</t>
  </si>
  <si>
    <t>15/06/2019 11:29:00:000000</t>
  </si>
  <si>
    <t>15/06/2019 11:30:00:000000</t>
  </si>
  <si>
    <t>15/06/2019 11:31:00:000000</t>
  </si>
  <si>
    <t>15/06/2019 11:32:00:000000</t>
  </si>
  <si>
    <t>15/06/2019 11:33:00:000000</t>
  </si>
  <si>
    <t>15/06/2019 11:34:00:000000</t>
  </si>
  <si>
    <t>15/06/2019 11:35:00:000000</t>
  </si>
  <si>
    <t>15/06/2019 11:36:00:000000</t>
  </si>
  <si>
    <t>15/06/2019 11:37:00:000000</t>
  </si>
  <si>
    <t>15/06/2019 11:38:00:000000</t>
  </si>
  <si>
    <t>15/06/2019 11:39:00:000000</t>
  </si>
  <si>
    <t>15/06/2019 11:40:00:000000</t>
  </si>
  <si>
    <t>15/06/2019 11:41:00:000000</t>
  </si>
  <si>
    <t>15/06/2019 11:42:00:000000</t>
  </si>
  <si>
    <t>15/06/2019 11:43:00:000000</t>
  </si>
  <si>
    <t>15/06/2019 11:44:00:000000</t>
  </si>
  <si>
    <t>15/06/2019 11:45:00:000000</t>
  </si>
  <si>
    <t>15/06/2019 11:46:00:000000</t>
  </si>
  <si>
    <t>15/06/2019 11:47:00:000000</t>
  </si>
  <si>
    <t>15/06/2019 11:48:00:000000</t>
  </si>
  <si>
    <t>15/06/2019 11:49:00:000000</t>
  </si>
  <si>
    <t>15/06/2019 11:50:00:000000</t>
  </si>
  <si>
    <t>15/06/2019 11:51:00:000000</t>
  </si>
  <si>
    <t>15/06/2019 11:52:00:000000</t>
  </si>
  <si>
    <t>15/06/2019 11:53:00:000000</t>
  </si>
  <si>
    <t>15/06/2019 11:54:00:000000</t>
  </si>
  <si>
    <t>15/06/2019 11:55:00:000000</t>
  </si>
  <si>
    <t>15/06/2019 11:56:00:000000</t>
  </si>
  <si>
    <t>15/06/2019 11:57:00:000000</t>
  </si>
  <si>
    <t>15/06/2019 11:58:00:000000</t>
  </si>
  <si>
    <t>15/06/2019 11:59:00:000000</t>
  </si>
  <si>
    <t>15/06/2019 12:01:00:000000</t>
  </si>
  <si>
    <t>15/06/2019 12:02:00:000000</t>
  </si>
  <si>
    <t>15/06/2019 12:03:00:000000</t>
  </si>
  <si>
    <t>15/06/2019 12:04:00:000000</t>
  </si>
  <si>
    <t>15/06/2019 12:05:00:000000</t>
  </si>
  <si>
    <t>15/06/2019 12:06:00:000000</t>
  </si>
  <si>
    <t>15/06/2019 12:07:00:000000</t>
  </si>
  <si>
    <t>15/06/2019 12:08:00:000000</t>
  </si>
  <si>
    <t>15/06/2019 12:09:00:000000</t>
  </si>
  <si>
    <t>15/06/2019 12:10:00:000000</t>
  </si>
  <si>
    <t>15/06/2019 12:11:00:000000</t>
  </si>
  <si>
    <t>15/06/2019 12:12:00:000000</t>
  </si>
  <si>
    <t>15/06/2019 12:13:00:000000</t>
  </si>
  <si>
    <t>15/06/2019 12:14:00:000000</t>
  </si>
  <si>
    <t>15/06/2019 12:15:00:000000</t>
  </si>
  <si>
    <t>15/06/2019 12:16:00:000000</t>
  </si>
  <si>
    <t>15/06/2019 12:17:00:000000</t>
  </si>
  <si>
    <t>15/06/2019 12:18:00:000000</t>
  </si>
  <si>
    <t>15/06/2019 12:19:00:000000</t>
  </si>
  <si>
    <t>15/06/2019 12:20:00:000000</t>
  </si>
  <si>
    <t>15/06/2019 12:21:00:000000</t>
  </si>
  <si>
    <t>15/06/2019 12:22:00:000000</t>
  </si>
  <si>
    <t>15/06/2019 12:23:00:000000</t>
  </si>
  <si>
    <t>15/06/2019 12:24:00:000000</t>
  </si>
  <si>
    <t>15/06/2019 12:25:00:000000</t>
  </si>
  <si>
    <t>15/06/2019 12:26:00:000000</t>
  </si>
  <si>
    <t>15/06/2019 12:27:00:000000</t>
  </si>
  <si>
    <t>15/06/2019 12:28:00:000000</t>
  </si>
  <si>
    <t>15/06/2019 12:29:00:000000</t>
  </si>
  <si>
    <t>15/06/2019 12:30:00:000000</t>
  </si>
  <si>
    <t>15/06/2019 12:31:00:000000</t>
  </si>
  <si>
    <t>15/06/2019 12:32:00:000000</t>
  </si>
  <si>
    <t>15/06/2019 12:33:00:000000</t>
  </si>
  <si>
    <t>15/06/2019 12:34:00:000000</t>
  </si>
  <si>
    <t>15/06/2019 12:35:00:000000</t>
  </si>
  <si>
    <t>15/06/2019 12:36:00:000000</t>
  </si>
  <si>
    <t>15/06/2019 12:37:00:000000</t>
  </si>
  <si>
    <t>15/06/2019 12:38:00:000000</t>
  </si>
  <si>
    <t>15/06/2019 12:39:00:000000</t>
  </si>
  <si>
    <t>15/06/2019 12:40:00:000000</t>
  </si>
  <si>
    <t>15/06/2019 12:41:00:000000</t>
  </si>
  <si>
    <t>15/06/2019 12:42:00:000000</t>
  </si>
  <si>
    <t>15/06/2019 12:43:00:000000</t>
  </si>
  <si>
    <t>15/06/2019 12:44:00:000000</t>
  </si>
  <si>
    <t>15/06/2019 12:45:00:000000</t>
  </si>
  <si>
    <t>15/06/2019 12:46:00:000000</t>
  </si>
  <si>
    <t>15/06/2019 12:47:00:000000</t>
  </si>
  <si>
    <t>15/06/2019 12:48:00:000000</t>
  </si>
  <si>
    <t>15/06/2019 12:49:00:000000</t>
  </si>
  <si>
    <t>15/06/2019 12:50:00:000000</t>
  </si>
  <si>
    <t>15/06/2019 12:51:00:000000</t>
  </si>
  <si>
    <t>15/06/2019 12:52:00:000000</t>
  </si>
  <si>
    <t>15/06/2019 12:53:00:000000</t>
  </si>
  <si>
    <t>15/06/2019 12:54:00:000000</t>
  </si>
  <si>
    <t>15/06/2019 12:55:00:000000</t>
  </si>
  <si>
    <t>15/06/2019 12:56:00:000000</t>
  </si>
  <si>
    <t>15/06/2019 12:57:00:000000</t>
  </si>
  <si>
    <t>15/06/2019 12:58:00:000000</t>
  </si>
  <si>
    <t>15/06/2019 12:59:00:000000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</si>
</sst>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14" fontId="0" fillId="0" borderId="0" xfId="0" applyNumberFormat="1"/>
    <xf numFmtId="21" fontId="0" fillId="0" borderId="0" xfId="0" applyNumberFormat="1"/>
    <xf numFmtId="2" fontId="0" fillId="33" borderId="0" xfId="0" applyNumberFormat="1" applyFill="1"/>
    <xf numFmtId="0" fontId="0" fillId="33" borderId="0" xfId="0" applyFill="1"/>
    <xf numFmtId="14" fontId="0" fillId="33" borderId="0" xfId="0" applyNumberFormat="1" applyFill="1"/>
    <xf numFmtId="21" fontId="0" fillId="33" borderId="0" xfId="0" applyNumberFormat="1" applyFill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"/>
  <sheetViews>
    <sheetView tabSelected="1" workbookViewId="0">
      <pane xSplit="4" ySplit="1" topLeftCell="U2" activePane="bottomRight" state="frozen"/>
      <selection pane="topRight" activeCell="E1" sqref="E1"/>
      <selection pane="bottomLeft" activeCell="A2" sqref="A2"/>
      <selection pane="bottomRight"/>
    </sheetView>
  </sheetViews>
  <sheetFormatPr defaultRowHeight="15" x14ac:dyDescent="0.25"/>
  <cols>
    <col min="1" max="1" width="8.28515625" bestFit="1" customWidth="1"/>
    <col min="2" max="2" width="25.28515625" bestFit="1" customWidth="1"/>
    <col min="3" max="3" width="10.7109375" bestFit="1" customWidth="1"/>
    <col min="4" max="4" width="8.140625" bestFit="1" customWidth="1"/>
    <col min="5" max="5" width="9.28515625" customWidth="1"/>
    <col min="6" max="6" width="10.140625" bestFit="1" customWidth="1"/>
    <col min="7" max="7" width="12.5703125" bestFit="1" customWidth="1"/>
    <col min="8" max="8" width="8.7109375" bestFit="1" customWidth="1"/>
    <col min="9" max="9" width="14.42578125" bestFit="1" customWidth="1"/>
    <col min="10" max="10" width="12" bestFit="1" customWidth="1"/>
    <col min="11" max="16" width="14.7109375" bestFit="1" customWidth="1"/>
    <col min="17" max="18" width="15.7109375" bestFit="1" customWidth="1"/>
    <col min="19" max="19" width="15.7109375" customWidth="1"/>
    <col min="20" max="21" width="15.7109375" bestFit="1" customWidth="1"/>
    <col min="22" max="22" width="15.7109375" customWidth="1"/>
    <col min="23" max="23" width="15.7109375" bestFit="1" customWidth="1"/>
    <col min="24" max="24" width="15.7109375" customWidth="1"/>
    <col min="25" max="25" width="15.7109375" bestFit="1" customWidth="1"/>
    <col min="26" max="26" width="15.7109375" customWidth="1"/>
    <col min="27" max="30" width="15.7109375" bestFit="1" customWidth="1"/>
    <col min="31" max="31" width="15.7109375" customWidth="1"/>
    <col min="32" max="39" width="15.7109375" bestFit="1" customWidth="1"/>
    <col min="40" max="40" width="16.7109375" bestFit="1" customWidth="1"/>
    <col min="41" max="41" width="16.7109375" customWidth="1"/>
    <col min="42" max="46" width="16.7109375" bestFit="1" customWidth="1"/>
    <col min="47" max="47" width="16.7109375" customWidth="1"/>
    <col min="48" max="52" width="16.7109375" bestFit="1" customWidth="1"/>
    <col min="53" max="53" width="16.7109375" customWidth="1"/>
    <col min="54" max="71" width="16.7109375" bestFit="1" customWidth="1"/>
    <col min="72" max="72" width="16.7109375" customWidth="1"/>
    <col min="73" max="74" width="16.7109375" bestFit="1" customWidth="1"/>
    <col min="75" max="75" width="16.7109375" customWidth="1"/>
    <col min="76" max="76" width="16.7109375" bestFit="1" customWidth="1"/>
    <col min="77" max="80" width="17.85546875" bestFit="1" customWidth="1"/>
  </cols>
  <sheetData>
    <row r="1" spans="1:80" x14ac:dyDescent="0.25">
      <c r="A1" t="s">
        <v>0</v>
      </c>
      <c r="B1" t="s">
        <v>1</v>
      </c>
      <c r="C1" t="s">
        <v>70</v>
      </c>
      <c r="D1" t="s">
        <v>71</v>
      </c>
      <c r="E1" s="3" t="s">
        <v>73</v>
      </c>
      <c r="F1" s="3" t="s">
        <v>74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s="4" t="s">
        <v>75</v>
      </c>
      <c r="T1" t="s">
        <v>14</v>
      </c>
      <c r="U1" t="s">
        <v>15</v>
      </c>
      <c r="V1" s="4" t="s">
        <v>76</v>
      </c>
      <c r="W1" t="s">
        <v>16</v>
      </c>
      <c r="X1" s="4" t="s">
        <v>79</v>
      </c>
      <c r="Y1" t="s">
        <v>17</v>
      </c>
      <c r="Z1" s="4" t="s">
        <v>77</v>
      </c>
      <c r="AA1" t="s">
        <v>18</v>
      </c>
      <c r="AB1" t="s">
        <v>19</v>
      </c>
      <c r="AC1" t="s">
        <v>20</v>
      </c>
      <c r="AD1" t="s">
        <v>21</v>
      </c>
      <c r="AE1" s="4" t="s">
        <v>78</v>
      </c>
      <c r="AF1" t="s">
        <v>22</v>
      </c>
      <c r="AG1" t="s">
        <v>23</v>
      </c>
      <c r="AH1" t="s">
        <v>24</v>
      </c>
      <c r="AI1" t="s">
        <v>25</v>
      </c>
      <c r="AJ1" t="s">
        <v>26</v>
      </c>
      <c r="AK1" t="s">
        <v>27</v>
      </c>
      <c r="AL1" t="s">
        <v>28</v>
      </c>
      <c r="AM1" t="s">
        <v>29</v>
      </c>
      <c r="AN1" t="s">
        <v>30</v>
      </c>
      <c r="AO1" s="4" t="s">
        <v>84</v>
      </c>
      <c r="AP1" t="s">
        <v>31</v>
      </c>
      <c r="AQ1" t="s">
        <v>32</v>
      </c>
      <c r="AR1" t="s">
        <v>33</v>
      </c>
      <c r="AS1" t="s">
        <v>34</v>
      </c>
      <c r="AT1" t="s">
        <v>35</v>
      </c>
      <c r="AU1" s="4" t="s">
        <v>83</v>
      </c>
      <c r="AV1" t="s">
        <v>36</v>
      </c>
      <c r="AW1" t="s">
        <v>37</v>
      </c>
      <c r="AX1" t="s">
        <v>38</v>
      </c>
      <c r="AY1" t="s">
        <v>39</v>
      </c>
      <c r="AZ1" t="s">
        <v>40</v>
      </c>
      <c r="BA1" s="4" t="s">
        <v>82</v>
      </c>
      <c r="BB1" t="s">
        <v>41</v>
      </c>
      <c r="BC1" t="s">
        <v>42</v>
      </c>
      <c r="BD1" t="s">
        <v>43</v>
      </c>
      <c r="BE1" t="s">
        <v>44</v>
      </c>
      <c r="BF1" t="s">
        <v>45</v>
      </c>
      <c r="BG1" t="s">
        <v>46</v>
      </c>
      <c r="BH1" t="s">
        <v>47</v>
      </c>
      <c r="BI1" t="s">
        <v>48</v>
      </c>
      <c r="BJ1" t="s">
        <v>49</v>
      </c>
      <c r="BK1" t="s">
        <v>50</v>
      </c>
      <c r="BL1" t="s">
        <v>51</v>
      </c>
      <c r="BM1" t="s">
        <v>52</v>
      </c>
      <c r="BN1" t="s">
        <v>53</v>
      </c>
      <c r="BO1" t="s">
        <v>54</v>
      </c>
      <c r="BP1" t="s">
        <v>55</v>
      </c>
      <c r="BQ1" t="s">
        <v>56</v>
      </c>
      <c r="BR1" t="s">
        <v>57</v>
      </c>
      <c r="BS1" t="s">
        <v>58</v>
      </c>
      <c r="BT1" s="4" t="s">
        <v>81</v>
      </c>
      <c r="BU1" t="s">
        <v>59</v>
      </c>
      <c r="BV1" t="s">
        <v>60</v>
      </c>
      <c r="BW1" s="4" t="s">
        <v>80</v>
      </c>
      <c r="BX1" t="s">
        <v>61</v>
      </c>
      <c r="BY1" t="s">
        <v>62</v>
      </c>
      <c r="BZ1" t="s">
        <v>63</v>
      </c>
      <c r="CA1" t="s">
        <v>64</v>
      </c>
      <c r="CB1" t="s">
        <v>65</v>
      </c>
    </row>
    <row r="2" spans="1:80" x14ac:dyDescent="0.25">
      <c r="A2" t="s">
        <v>72</v>
      </c>
      <c r="B2" t="s">
        <v>66</v>
      </c>
      <c r="C2" s="1">
        <v>43631</v>
      </c>
      <c r="D2" s="2">
        <v>0.375</v>
      </c>
      <c r="E2" s="3">
        <f t="shared" ref="E2:E5" si="0">K2/(60/5)/60</f>
        <v>1</v>
      </c>
      <c r="F2" s="3">
        <f t="shared" ref="F2:F5" si="1">K2/(60/5)</f>
        <v>60</v>
      </c>
      <c r="G2">
        <v>303.25705315417798</v>
      </c>
      <c r="H2">
        <v>720</v>
      </c>
      <c r="I2">
        <v>0</v>
      </c>
      <c r="J2">
        <v>218345.07827100801</v>
      </c>
      <c r="K2">
        <v>720</v>
      </c>
      <c r="L2">
        <v>720</v>
      </c>
      <c r="M2">
        <v>720</v>
      </c>
      <c r="N2">
        <v>719</v>
      </c>
      <c r="O2">
        <v>719</v>
      </c>
      <c r="P2">
        <v>719</v>
      </c>
      <c r="Q2">
        <v>712</v>
      </c>
      <c r="R2">
        <v>702</v>
      </c>
      <c r="S2" s="3">
        <f>$F2-(T2/(60/5))</f>
        <v>2.1666666666666643</v>
      </c>
      <c r="T2">
        <v>694</v>
      </c>
      <c r="U2">
        <v>692</v>
      </c>
      <c r="V2" s="3">
        <f>$F2-(W2/(60/5))</f>
        <v>2.8333333333333357</v>
      </c>
      <c r="W2">
        <v>686</v>
      </c>
      <c r="X2" s="3">
        <f t="shared" ref="X2:X5" si="2">W2/(60/5)</f>
        <v>57.166666666666664</v>
      </c>
      <c r="Y2">
        <v>672</v>
      </c>
      <c r="Z2" s="3">
        <f>$F2-(AA2/(60/5))</f>
        <v>5.0833333333333357</v>
      </c>
      <c r="AA2">
        <v>659</v>
      </c>
      <c r="AB2">
        <v>652</v>
      </c>
      <c r="AC2">
        <v>639</v>
      </c>
      <c r="AD2">
        <v>627</v>
      </c>
      <c r="AE2" s="3">
        <f>$F2-(AF2/(60/5))</f>
        <v>8.25</v>
      </c>
      <c r="AF2">
        <v>621</v>
      </c>
      <c r="AG2">
        <v>612</v>
      </c>
      <c r="AH2">
        <v>610</v>
      </c>
      <c r="AI2">
        <v>606</v>
      </c>
      <c r="AJ2">
        <v>602</v>
      </c>
      <c r="AK2">
        <v>600</v>
      </c>
      <c r="AL2">
        <v>588</v>
      </c>
      <c r="AM2">
        <v>580</v>
      </c>
      <c r="AN2">
        <v>578</v>
      </c>
      <c r="AO2" s="3">
        <f t="shared" ref="AO2:AO5" si="3">AN2/(60/5)</f>
        <v>48.166666666666664</v>
      </c>
      <c r="AP2">
        <v>572</v>
      </c>
      <c r="AQ2">
        <v>562</v>
      </c>
      <c r="AR2">
        <v>559</v>
      </c>
      <c r="AS2">
        <v>551</v>
      </c>
      <c r="AT2">
        <v>551</v>
      </c>
      <c r="AU2" s="3">
        <f t="shared" ref="AU2:AU5" si="4">AT2/(60/5)</f>
        <v>45.916666666666664</v>
      </c>
      <c r="AV2">
        <v>545</v>
      </c>
      <c r="AW2">
        <v>541</v>
      </c>
      <c r="AX2">
        <v>540</v>
      </c>
      <c r="AY2">
        <v>537</v>
      </c>
      <c r="AZ2">
        <v>531</v>
      </c>
      <c r="BA2" s="3">
        <f t="shared" ref="BA2:BA5" si="5">AZ2/(60/5)</f>
        <v>44.25</v>
      </c>
      <c r="BB2">
        <v>523</v>
      </c>
      <c r="BC2">
        <v>516</v>
      </c>
      <c r="BD2">
        <v>505</v>
      </c>
      <c r="BE2">
        <v>496</v>
      </c>
      <c r="BF2">
        <v>490</v>
      </c>
      <c r="BG2">
        <v>482</v>
      </c>
      <c r="BH2">
        <v>465</v>
      </c>
      <c r="BI2">
        <v>454</v>
      </c>
      <c r="BJ2">
        <v>447</v>
      </c>
      <c r="BK2">
        <v>435</v>
      </c>
      <c r="BL2">
        <v>417</v>
      </c>
      <c r="BM2">
        <v>408</v>
      </c>
      <c r="BN2">
        <v>399</v>
      </c>
      <c r="BO2">
        <v>384</v>
      </c>
      <c r="BP2">
        <v>376</v>
      </c>
      <c r="BQ2">
        <v>220</v>
      </c>
      <c r="BR2">
        <v>99</v>
      </c>
      <c r="BS2">
        <v>39</v>
      </c>
      <c r="BT2" s="3">
        <f t="shared" ref="BT2:BT5" si="6">BS2/(60/5)</f>
        <v>3.25</v>
      </c>
      <c r="BU2">
        <v>17</v>
      </c>
      <c r="BV2">
        <v>12</v>
      </c>
      <c r="BW2" s="3">
        <f t="shared" ref="BW2:BW5" si="7">BV2/(60/5)</f>
        <v>1</v>
      </c>
      <c r="BX2">
        <v>4</v>
      </c>
      <c r="BY2">
        <v>1</v>
      </c>
      <c r="BZ2">
        <v>0</v>
      </c>
      <c r="CA2">
        <v>0</v>
      </c>
      <c r="CB2">
        <v>0</v>
      </c>
    </row>
    <row r="3" spans="1:80" x14ac:dyDescent="0.25">
      <c r="A3" t="s">
        <v>72</v>
      </c>
      <c r="B3" t="s">
        <v>67</v>
      </c>
      <c r="C3" s="1">
        <v>43631</v>
      </c>
      <c r="D3" s="2">
        <v>0.41666666666666669</v>
      </c>
      <c r="E3" s="3">
        <f t="shared" si="0"/>
        <v>1</v>
      </c>
      <c r="F3" s="3">
        <f t="shared" si="1"/>
        <v>60</v>
      </c>
      <c r="G3">
        <v>361.45958799933601</v>
      </c>
      <c r="H3">
        <v>720</v>
      </c>
      <c r="I3">
        <v>0</v>
      </c>
      <c r="J3">
        <v>260250.90335952101</v>
      </c>
      <c r="K3">
        <v>720</v>
      </c>
      <c r="L3">
        <v>720</v>
      </c>
      <c r="M3">
        <v>720</v>
      </c>
      <c r="N3">
        <v>720</v>
      </c>
      <c r="O3">
        <v>720</v>
      </c>
      <c r="P3">
        <v>720</v>
      </c>
      <c r="Q3">
        <v>718</v>
      </c>
      <c r="R3">
        <v>712</v>
      </c>
      <c r="S3" s="3">
        <f t="shared" ref="S3:S5" si="8">$F3-(T3/(60/5))</f>
        <v>0.75</v>
      </c>
      <c r="T3">
        <v>711</v>
      </c>
      <c r="U3">
        <v>708</v>
      </c>
      <c r="V3" s="3">
        <f t="shared" ref="V3:V5" si="9">$F3-(W3/(60/5))</f>
        <v>1.0833333333333357</v>
      </c>
      <c r="W3">
        <v>707</v>
      </c>
      <c r="X3" s="3">
        <f t="shared" si="2"/>
        <v>58.916666666666664</v>
      </c>
      <c r="Y3">
        <v>702</v>
      </c>
      <c r="Z3" s="3">
        <f t="shared" ref="Z3:Z5" si="10">$F3-(AA3/(60/5))</f>
        <v>1.5</v>
      </c>
      <c r="AA3">
        <v>702</v>
      </c>
      <c r="AB3">
        <v>700</v>
      </c>
      <c r="AC3">
        <v>695</v>
      </c>
      <c r="AD3">
        <v>689</v>
      </c>
      <c r="AE3" s="3">
        <f t="shared" ref="AE3:AE5" si="11">$F3-(AF3/(60/5))</f>
        <v>2.8333333333333357</v>
      </c>
      <c r="AF3">
        <v>686</v>
      </c>
      <c r="AG3">
        <v>684</v>
      </c>
      <c r="AH3">
        <v>681</v>
      </c>
      <c r="AI3">
        <v>678</v>
      </c>
      <c r="AJ3">
        <v>677</v>
      </c>
      <c r="AK3">
        <v>673</v>
      </c>
      <c r="AL3">
        <v>666</v>
      </c>
      <c r="AM3">
        <v>662</v>
      </c>
      <c r="AN3">
        <v>659</v>
      </c>
      <c r="AO3" s="3">
        <f t="shared" si="3"/>
        <v>54.916666666666664</v>
      </c>
      <c r="AP3">
        <v>655</v>
      </c>
      <c r="AQ3">
        <v>650</v>
      </c>
      <c r="AR3">
        <v>646</v>
      </c>
      <c r="AS3">
        <v>644</v>
      </c>
      <c r="AT3">
        <v>636</v>
      </c>
      <c r="AU3" s="3">
        <f t="shared" si="4"/>
        <v>53</v>
      </c>
      <c r="AV3">
        <v>631</v>
      </c>
      <c r="AW3">
        <v>627</v>
      </c>
      <c r="AX3">
        <v>622</v>
      </c>
      <c r="AY3">
        <v>615</v>
      </c>
      <c r="AZ3">
        <v>611</v>
      </c>
      <c r="BA3" s="3">
        <f t="shared" si="5"/>
        <v>50.916666666666664</v>
      </c>
      <c r="BB3">
        <v>604</v>
      </c>
      <c r="BC3">
        <v>595</v>
      </c>
      <c r="BD3">
        <v>582</v>
      </c>
      <c r="BE3">
        <v>571</v>
      </c>
      <c r="BF3">
        <v>554</v>
      </c>
      <c r="BG3">
        <v>544</v>
      </c>
      <c r="BH3">
        <v>533</v>
      </c>
      <c r="BI3">
        <v>523</v>
      </c>
      <c r="BJ3">
        <v>513</v>
      </c>
      <c r="BK3">
        <v>494</v>
      </c>
      <c r="BL3">
        <v>483</v>
      </c>
      <c r="BM3">
        <v>470</v>
      </c>
      <c r="BN3">
        <v>455</v>
      </c>
      <c r="BO3">
        <v>444</v>
      </c>
      <c r="BP3">
        <v>435</v>
      </c>
      <c r="BQ3">
        <v>302</v>
      </c>
      <c r="BR3">
        <v>158</v>
      </c>
      <c r="BS3">
        <v>74</v>
      </c>
      <c r="BT3" s="3">
        <f t="shared" si="6"/>
        <v>6.166666666666667</v>
      </c>
      <c r="BU3">
        <v>35</v>
      </c>
      <c r="BV3">
        <v>15</v>
      </c>
      <c r="BW3" s="3">
        <f t="shared" si="7"/>
        <v>1.25</v>
      </c>
      <c r="BX3">
        <v>7</v>
      </c>
      <c r="BY3">
        <v>5</v>
      </c>
      <c r="BZ3">
        <v>0</v>
      </c>
      <c r="CA3">
        <v>0</v>
      </c>
      <c r="CB3">
        <v>0</v>
      </c>
    </row>
    <row r="4" spans="1:80" x14ac:dyDescent="0.25">
      <c r="A4" t="s">
        <v>72</v>
      </c>
      <c r="B4" t="s">
        <v>68</v>
      </c>
      <c r="C4" s="1">
        <v>43631</v>
      </c>
      <c r="D4" s="2">
        <v>0.45833333333333331</v>
      </c>
      <c r="E4" s="3">
        <f t="shared" si="0"/>
        <v>1</v>
      </c>
      <c r="F4" s="3">
        <f t="shared" si="1"/>
        <v>60</v>
      </c>
      <c r="G4">
        <v>58.736218248179199</v>
      </c>
      <c r="H4">
        <v>720</v>
      </c>
      <c r="I4">
        <v>0</v>
      </c>
      <c r="J4">
        <v>42290.077138689099</v>
      </c>
      <c r="K4">
        <v>720</v>
      </c>
      <c r="L4">
        <v>720</v>
      </c>
      <c r="M4">
        <v>718</v>
      </c>
      <c r="N4">
        <v>716</v>
      </c>
      <c r="O4">
        <v>710</v>
      </c>
      <c r="P4">
        <v>704</v>
      </c>
      <c r="Q4">
        <v>688</v>
      </c>
      <c r="R4">
        <v>640</v>
      </c>
      <c r="S4" s="3">
        <f t="shared" si="8"/>
        <v>11.916666666666664</v>
      </c>
      <c r="T4">
        <v>577</v>
      </c>
      <c r="U4">
        <v>527</v>
      </c>
      <c r="V4" s="3">
        <f t="shared" si="9"/>
        <v>22.416666666666664</v>
      </c>
      <c r="W4">
        <v>451</v>
      </c>
      <c r="X4" s="3">
        <f t="shared" si="2"/>
        <v>37.583333333333336</v>
      </c>
      <c r="Y4">
        <v>385</v>
      </c>
      <c r="Z4" s="3">
        <f t="shared" si="10"/>
        <v>34</v>
      </c>
      <c r="AA4">
        <v>312</v>
      </c>
      <c r="AB4">
        <v>254</v>
      </c>
      <c r="AC4">
        <v>221</v>
      </c>
      <c r="AD4">
        <v>199</v>
      </c>
      <c r="AE4" s="3">
        <f t="shared" si="11"/>
        <v>46.666666666666664</v>
      </c>
      <c r="AF4">
        <v>160</v>
      </c>
      <c r="AG4">
        <v>148</v>
      </c>
      <c r="AH4">
        <v>129</v>
      </c>
      <c r="AI4">
        <v>113</v>
      </c>
      <c r="AJ4">
        <v>100</v>
      </c>
      <c r="AK4">
        <v>89</v>
      </c>
      <c r="AL4">
        <v>79</v>
      </c>
      <c r="AM4">
        <v>69</v>
      </c>
      <c r="AN4">
        <v>65</v>
      </c>
      <c r="AO4" s="3">
        <f t="shared" si="3"/>
        <v>5.416666666666667</v>
      </c>
      <c r="AP4">
        <v>61</v>
      </c>
      <c r="AQ4">
        <v>59</v>
      </c>
      <c r="AR4">
        <v>56</v>
      </c>
      <c r="AS4">
        <v>54</v>
      </c>
      <c r="AT4">
        <v>52</v>
      </c>
      <c r="AU4" s="3">
        <f t="shared" si="4"/>
        <v>4.333333333333333</v>
      </c>
      <c r="AV4">
        <v>50</v>
      </c>
      <c r="AW4">
        <v>47</v>
      </c>
      <c r="AX4">
        <v>43</v>
      </c>
      <c r="AY4">
        <v>43</v>
      </c>
      <c r="AZ4">
        <v>42</v>
      </c>
      <c r="BA4" s="3">
        <f t="shared" si="5"/>
        <v>3.5</v>
      </c>
      <c r="BB4">
        <v>40</v>
      </c>
      <c r="BC4">
        <v>38</v>
      </c>
      <c r="BD4">
        <v>36</v>
      </c>
      <c r="BE4">
        <v>35</v>
      </c>
      <c r="BF4">
        <v>34</v>
      </c>
      <c r="BG4">
        <v>31</v>
      </c>
      <c r="BH4">
        <v>28</v>
      </c>
      <c r="BI4">
        <v>25</v>
      </c>
      <c r="BJ4">
        <v>20</v>
      </c>
      <c r="BK4">
        <v>20</v>
      </c>
      <c r="BL4">
        <v>18</v>
      </c>
      <c r="BM4">
        <v>16</v>
      </c>
      <c r="BN4">
        <v>14</v>
      </c>
      <c r="BO4">
        <v>14</v>
      </c>
      <c r="BP4">
        <v>14</v>
      </c>
      <c r="BQ4">
        <v>10</v>
      </c>
      <c r="BR4">
        <v>7</v>
      </c>
      <c r="BS4">
        <v>7</v>
      </c>
      <c r="BT4" s="3">
        <f t="shared" si="6"/>
        <v>0.58333333333333337</v>
      </c>
      <c r="BU4">
        <v>4</v>
      </c>
      <c r="BV4">
        <v>2</v>
      </c>
      <c r="BW4" s="3">
        <f t="shared" si="7"/>
        <v>0.16666666666666666</v>
      </c>
      <c r="BX4">
        <v>2</v>
      </c>
      <c r="BY4">
        <v>2</v>
      </c>
      <c r="BZ4">
        <v>0</v>
      </c>
      <c r="CA4">
        <v>0</v>
      </c>
      <c r="CB4">
        <v>0</v>
      </c>
    </row>
    <row r="5" spans="1:80" x14ac:dyDescent="0.25">
      <c r="A5" t="s">
        <v>72</v>
      </c>
      <c r="B5" t="s">
        <v>69</v>
      </c>
      <c r="C5" s="1">
        <v>43631</v>
      </c>
      <c r="D5" s="2">
        <v>0.5</v>
      </c>
      <c r="E5" s="3">
        <f t="shared" si="0"/>
        <v>1</v>
      </c>
      <c r="F5" s="3">
        <f t="shared" si="1"/>
        <v>60</v>
      </c>
      <c r="G5">
        <v>14.308657860422899</v>
      </c>
      <c r="H5">
        <v>720</v>
      </c>
      <c r="I5">
        <v>0</v>
      </c>
      <c r="J5">
        <v>10302.2336595044</v>
      </c>
      <c r="K5">
        <v>720</v>
      </c>
      <c r="L5">
        <v>391</v>
      </c>
      <c r="M5">
        <v>359</v>
      </c>
      <c r="N5">
        <v>298</v>
      </c>
      <c r="O5">
        <v>257</v>
      </c>
      <c r="P5">
        <v>226</v>
      </c>
      <c r="Q5">
        <v>169</v>
      </c>
      <c r="R5">
        <v>114</v>
      </c>
      <c r="S5" s="3">
        <f t="shared" si="8"/>
        <v>51.75</v>
      </c>
      <c r="T5">
        <v>99</v>
      </c>
      <c r="U5">
        <v>92</v>
      </c>
      <c r="V5" s="3">
        <f t="shared" si="9"/>
        <v>54</v>
      </c>
      <c r="W5">
        <v>72</v>
      </c>
      <c r="X5" s="3">
        <f t="shared" si="2"/>
        <v>6</v>
      </c>
      <c r="Y5">
        <v>56</v>
      </c>
      <c r="Z5" s="3">
        <f t="shared" si="10"/>
        <v>55.75</v>
      </c>
      <c r="AA5">
        <v>51</v>
      </c>
      <c r="AB5">
        <v>45</v>
      </c>
      <c r="AC5">
        <v>41</v>
      </c>
      <c r="AD5">
        <v>39</v>
      </c>
      <c r="AE5" s="3">
        <f t="shared" si="11"/>
        <v>57.083333333333336</v>
      </c>
      <c r="AF5">
        <v>35</v>
      </c>
      <c r="AG5">
        <v>32</v>
      </c>
      <c r="AH5">
        <v>28</v>
      </c>
      <c r="AI5">
        <v>23</v>
      </c>
      <c r="AJ5">
        <v>21</v>
      </c>
      <c r="AK5">
        <v>21</v>
      </c>
      <c r="AL5">
        <v>20</v>
      </c>
      <c r="AM5">
        <v>18</v>
      </c>
      <c r="AN5">
        <v>14</v>
      </c>
      <c r="AO5" s="3">
        <f t="shared" si="3"/>
        <v>1.1666666666666667</v>
      </c>
      <c r="AP5">
        <v>14</v>
      </c>
      <c r="AQ5">
        <v>13</v>
      </c>
      <c r="AR5">
        <v>12</v>
      </c>
      <c r="AS5">
        <v>12</v>
      </c>
      <c r="AT5">
        <v>12</v>
      </c>
      <c r="AU5" s="3">
        <f t="shared" si="4"/>
        <v>1</v>
      </c>
      <c r="AV5">
        <v>12</v>
      </c>
      <c r="AW5">
        <v>11</v>
      </c>
      <c r="AX5">
        <v>10</v>
      </c>
      <c r="AY5">
        <v>10</v>
      </c>
      <c r="AZ5">
        <v>10</v>
      </c>
      <c r="BA5" s="3">
        <f t="shared" si="5"/>
        <v>0.83333333333333337</v>
      </c>
      <c r="BB5">
        <v>9</v>
      </c>
      <c r="BC5">
        <v>9</v>
      </c>
      <c r="BD5">
        <v>9</v>
      </c>
      <c r="BE5">
        <v>8</v>
      </c>
      <c r="BF5">
        <v>8</v>
      </c>
      <c r="BG5">
        <v>8</v>
      </c>
      <c r="BH5">
        <v>8</v>
      </c>
      <c r="BI5">
        <v>8</v>
      </c>
      <c r="BJ5">
        <v>7</v>
      </c>
      <c r="BK5">
        <v>7</v>
      </c>
      <c r="BL5">
        <v>7</v>
      </c>
      <c r="BM5">
        <v>7</v>
      </c>
      <c r="BN5">
        <v>7</v>
      </c>
      <c r="BO5">
        <v>7</v>
      </c>
      <c r="BP5">
        <v>7</v>
      </c>
      <c r="BQ5">
        <v>3</v>
      </c>
      <c r="BR5">
        <v>3</v>
      </c>
      <c r="BS5">
        <v>3</v>
      </c>
      <c r="BT5" s="3">
        <f t="shared" si="6"/>
        <v>0.25</v>
      </c>
      <c r="BU5">
        <v>2</v>
      </c>
      <c r="BV5">
        <v>0</v>
      </c>
      <c r="BW5" s="3">
        <f t="shared" si="7"/>
        <v>0</v>
      </c>
      <c r="BX5">
        <v>0</v>
      </c>
      <c r="BY5">
        <v>0</v>
      </c>
      <c r="BZ5">
        <v>0</v>
      </c>
      <c r="CA5">
        <v>0</v>
      </c>
      <c r="CB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41"/>
  <sheetViews>
    <sheetView workbookViewId="0">
      <pane xSplit="4" ySplit="1" topLeftCell="E2" activePane="bottomRight" state="frozen"/>
      <selection pane="topRight" activeCell="E1" sqref="E1"/>
      <selection pane="bottomLeft" activeCell="A2" sqref="A2"/>
      <selection pane="bottomRight" activeCell="A2" sqref="A2"/>
    </sheetView>
  </sheetViews>
  <sheetFormatPr defaultRowHeight="15" x14ac:dyDescent="0.25"/>
  <cols>
    <col min="1" max="1" width="8.28515625" bestFit="1" customWidth="1"/>
    <col min="2" max="2" width="25.28515625" bestFit="1" customWidth="1"/>
    <col min="3" max="3" width="10.7109375" bestFit="1" customWidth="1"/>
    <col min="4" max="4" width="8.140625" bestFit="1" customWidth="1"/>
    <col min="5" max="5" width="12.5703125" bestFit="1" customWidth="1"/>
    <col min="6" max="6" width="12.140625" bestFit="1" customWidth="1"/>
    <col min="7" max="7" width="14.42578125" bestFit="1" customWidth="1"/>
    <col min="8" max="8" width="8.7109375" bestFit="1" customWidth="1"/>
    <col min="9" max="9" width="14.42578125" bestFit="1" customWidth="1"/>
    <col min="10" max="10" width="12" bestFit="1" customWidth="1"/>
    <col min="11" max="16" width="14.7109375" bestFit="1" customWidth="1"/>
    <col min="17" max="34" width="15.7109375" bestFit="1" customWidth="1"/>
    <col min="35" max="66" width="16.7109375" bestFit="1" customWidth="1"/>
    <col min="67" max="70" width="17.85546875" bestFit="1" customWidth="1"/>
  </cols>
  <sheetData>
    <row r="1" spans="1:70" x14ac:dyDescent="0.25">
      <c r="A1" t="s">
        <v>0</v>
      </c>
      <c r="B1" t="s">
        <v>1</v>
      </c>
      <c r="C1" s="4" t="s">
        <v>70</v>
      </c>
      <c r="D1" s="4" t="s">
        <v>71</v>
      </c>
      <c r="E1" t="s">
        <v>2</v>
      </c>
      <c r="F1" s="4" t="s">
        <v>85</v>
      </c>
      <c r="G1" s="4" t="s">
        <v>86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</row>
    <row r="2" spans="1:70" x14ac:dyDescent="0.25">
      <c r="A2" t="s">
        <v>72</v>
      </c>
      <c r="B2" t="s">
        <v>66</v>
      </c>
      <c r="C2" s="5">
        <v>43631</v>
      </c>
      <c r="D2" s="6">
        <v>0.375</v>
      </c>
      <c r="E2">
        <v>40.005072551785901</v>
      </c>
      <c r="F2" s="4">
        <f>IF(E2&gt;=30, 1, 0)</f>
        <v>1</v>
      </c>
      <c r="G2" s="4">
        <f>F2</f>
        <v>1</v>
      </c>
      <c r="H2">
        <v>12</v>
      </c>
      <c r="I2">
        <v>0</v>
      </c>
      <c r="J2">
        <v>480.06087062143098</v>
      </c>
      <c r="K2">
        <v>12</v>
      </c>
      <c r="L2">
        <v>12</v>
      </c>
      <c r="M2">
        <v>12</v>
      </c>
      <c r="N2">
        <v>12</v>
      </c>
      <c r="O2">
        <v>12</v>
      </c>
      <c r="P2">
        <v>12</v>
      </c>
      <c r="Q2">
        <v>12</v>
      </c>
      <c r="R2">
        <v>11</v>
      </c>
      <c r="S2">
        <v>11</v>
      </c>
      <c r="T2">
        <v>11</v>
      </c>
      <c r="U2">
        <v>11</v>
      </c>
      <c r="V2">
        <v>8</v>
      </c>
      <c r="W2">
        <v>7</v>
      </c>
      <c r="X2">
        <v>5</v>
      </c>
      <c r="Y2">
        <v>3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</row>
    <row r="3" spans="1:70" x14ac:dyDescent="0.25">
      <c r="A3" t="s">
        <v>72</v>
      </c>
      <c r="B3" t="s">
        <v>87</v>
      </c>
      <c r="C3" s="5">
        <v>43631</v>
      </c>
      <c r="D3" s="6">
        <v>0.3756944444444445</v>
      </c>
      <c r="E3">
        <v>42.727906584207801</v>
      </c>
      <c r="F3" s="4">
        <f t="shared" ref="F3:F66" si="0">IF(E3&gt;=30, 1, 0)</f>
        <v>1</v>
      </c>
      <c r="G3" s="4">
        <f>IF(F3=1, G2+F3, 0)</f>
        <v>2</v>
      </c>
      <c r="H3">
        <v>12</v>
      </c>
      <c r="I3">
        <v>0</v>
      </c>
      <c r="J3">
        <v>512.73487901049305</v>
      </c>
      <c r="K3">
        <v>12</v>
      </c>
      <c r="L3">
        <v>12</v>
      </c>
      <c r="M3">
        <v>12</v>
      </c>
      <c r="N3">
        <v>12</v>
      </c>
      <c r="O3">
        <v>12</v>
      </c>
      <c r="P3">
        <v>12</v>
      </c>
      <c r="Q3">
        <v>12</v>
      </c>
      <c r="R3">
        <v>12</v>
      </c>
      <c r="S3">
        <v>12</v>
      </c>
      <c r="T3">
        <v>12</v>
      </c>
      <c r="U3">
        <v>12</v>
      </c>
      <c r="V3">
        <v>7</v>
      </c>
      <c r="W3">
        <v>7</v>
      </c>
      <c r="X3">
        <v>5</v>
      </c>
      <c r="Y3">
        <v>2</v>
      </c>
      <c r="Z3">
        <v>1</v>
      </c>
      <c r="AA3">
        <v>1</v>
      </c>
      <c r="AB3">
        <v>1</v>
      </c>
      <c r="AC3">
        <v>1</v>
      </c>
      <c r="AD3">
        <v>1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</row>
    <row r="4" spans="1:70" x14ac:dyDescent="0.25">
      <c r="A4" t="s">
        <v>72</v>
      </c>
      <c r="B4" t="s">
        <v>88</v>
      </c>
      <c r="C4" s="5">
        <v>43631</v>
      </c>
      <c r="D4" s="6">
        <v>0.37638888888888888</v>
      </c>
      <c r="E4">
        <v>38.716350103578797</v>
      </c>
      <c r="F4" s="4">
        <f t="shared" si="0"/>
        <v>1</v>
      </c>
      <c r="G4" s="4">
        <f t="shared" ref="G4:G67" si="1">IF(F4=1, G3+F4, 0)</f>
        <v>3</v>
      </c>
      <c r="H4">
        <v>12</v>
      </c>
      <c r="I4">
        <v>0</v>
      </c>
      <c r="J4">
        <v>464.59620124294599</v>
      </c>
      <c r="K4">
        <v>12</v>
      </c>
      <c r="L4">
        <v>12</v>
      </c>
      <c r="M4">
        <v>12</v>
      </c>
      <c r="N4">
        <v>12</v>
      </c>
      <c r="O4">
        <v>12</v>
      </c>
      <c r="P4">
        <v>12</v>
      </c>
      <c r="Q4">
        <v>12</v>
      </c>
      <c r="R4">
        <v>12</v>
      </c>
      <c r="S4">
        <v>12</v>
      </c>
      <c r="T4">
        <v>12</v>
      </c>
      <c r="U4">
        <v>9</v>
      </c>
      <c r="V4">
        <v>7</v>
      </c>
      <c r="W4">
        <v>4</v>
      </c>
      <c r="X4">
        <v>4</v>
      </c>
      <c r="Y4">
        <v>2</v>
      </c>
      <c r="Z4">
        <v>1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</row>
    <row r="5" spans="1:70" x14ac:dyDescent="0.25">
      <c r="A5" t="s">
        <v>72</v>
      </c>
      <c r="B5" t="s">
        <v>89</v>
      </c>
      <c r="C5" s="5">
        <v>43631</v>
      </c>
      <c r="D5" s="6">
        <v>0.37708333333333338</v>
      </c>
      <c r="E5">
        <v>34.325672304911102</v>
      </c>
      <c r="F5" s="4">
        <f t="shared" si="0"/>
        <v>1</v>
      </c>
      <c r="G5" s="4">
        <f t="shared" si="1"/>
        <v>4</v>
      </c>
      <c r="H5">
        <v>12</v>
      </c>
      <c r="I5">
        <v>0</v>
      </c>
      <c r="J5">
        <v>411.90806765893302</v>
      </c>
      <c r="K5">
        <v>12</v>
      </c>
      <c r="L5">
        <v>12</v>
      </c>
      <c r="M5">
        <v>12</v>
      </c>
      <c r="N5">
        <v>12</v>
      </c>
      <c r="O5">
        <v>12</v>
      </c>
      <c r="P5">
        <v>12</v>
      </c>
      <c r="Q5">
        <v>12</v>
      </c>
      <c r="R5">
        <v>9</v>
      </c>
      <c r="S5">
        <v>9</v>
      </c>
      <c r="T5">
        <v>7</v>
      </c>
      <c r="U5">
        <v>6</v>
      </c>
      <c r="V5">
        <v>6</v>
      </c>
      <c r="W5">
        <v>4</v>
      </c>
      <c r="X5">
        <v>4</v>
      </c>
      <c r="Y5">
        <v>3</v>
      </c>
      <c r="Z5">
        <v>2</v>
      </c>
      <c r="AA5">
        <v>2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</row>
    <row r="6" spans="1:70" x14ac:dyDescent="0.25">
      <c r="A6" t="s">
        <v>72</v>
      </c>
      <c r="B6" t="s">
        <v>90</v>
      </c>
      <c r="C6" s="5">
        <v>43631</v>
      </c>
      <c r="D6" s="6">
        <v>0.37777777777777777</v>
      </c>
      <c r="E6">
        <v>240.36533590760999</v>
      </c>
      <c r="F6" s="4">
        <f t="shared" si="0"/>
        <v>1</v>
      </c>
      <c r="G6" s="4">
        <f t="shared" si="1"/>
        <v>5</v>
      </c>
      <c r="H6">
        <v>12</v>
      </c>
      <c r="I6">
        <v>0</v>
      </c>
      <c r="J6">
        <v>2884.38403089132</v>
      </c>
      <c r="K6">
        <v>12</v>
      </c>
      <c r="L6">
        <v>12</v>
      </c>
      <c r="M6">
        <v>12</v>
      </c>
      <c r="N6">
        <v>12</v>
      </c>
      <c r="O6">
        <v>12</v>
      </c>
      <c r="P6">
        <v>12</v>
      </c>
      <c r="Q6">
        <v>12</v>
      </c>
      <c r="R6">
        <v>12</v>
      </c>
      <c r="S6">
        <v>12</v>
      </c>
      <c r="T6">
        <v>12</v>
      </c>
      <c r="U6">
        <v>12</v>
      </c>
      <c r="V6">
        <v>12</v>
      </c>
      <c r="W6">
        <v>12</v>
      </c>
      <c r="X6">
        <v>12</v>
      </c>
      <c r="Y6">
        <v>12</v>
      </c>
      <c r="Z6">
        <v>11</v>
      </c>
      <c r="AA6">
        <v>11</v>
      </c>
      <c r="AB6">
        <v>10</v>
      </c>
      <c r="AC6">
        <v>10</v>
      </c>
      <c r="AD6">
        <v>10</v>
      </c>
      <c r="AE6">
        <v>10</v>
      </c>
      <c r="AF6">
        <v>10</v>
      </c>
      <c r="AG6">
        <v>10</v>
      </c>
      <c r="AH6">
        <v>10</v>
      </c>
      <c r="AI6">
        <v>10</v>
      </c>
      <c r="AJ6">
        <v>10</v>
      </c>
      <c r="AK6">
        <v>8</v>
      </c>
      <c r="AL6">
        <v>8</v>
      </c>
      <c r="AM6">
        <v>8</v>
      </c>
      <c r="AN6">
        <v>8</v>
      </c>
      <c r="AO6">
        <v>7</v>
      </c>
      <c r="AP6">
        <v>7</v>
      </c>
      <c r="AQ6">
        <v>7</v>
      </c>
      <c r="AR6">
        <v>7</v>
      </c>
      <c r="AS6">
        <v>7</v>
      </c>
      <c r="AT6">
        <v>7</v>
      </c>
      <c r="AU6">
        <v>7</v>
      </c>
      <c r="AV6">
        <v>5</v>
      </c>
      <c r="AW6">
        <v>5</v>
      </c>
      <c r="AX6">
        <v>5</v>
      </c>
      <c r="AY6">
        <v>5</v>
      </c>
      <c r="AZ6">
        <v>4</v>
      </c>
      <c r="BA6">
        <v>4</v>
      </c>
      <c r="BB6">
        <v>3</v>
      </c>
      <c r="BC6">
        <v>3</v>
      </c>
      <c r="BD6">
        <v>3</v>
      </c>
      <c r="BE6">
        <v>3</v>
      </c>
      <c r="BF6">
        <v>3</v>
      </c>
      <c r="BG6">
        <v>3</v>
      </c>
      <c r="BH6">
        <v>3</v>
      </c>
      <c r="BI6">
        <v>3</v>
      </c>
      <c r="BJ6">
        <v>2</v>
      </c>
      <c r="BK6">
        <v>1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</row>
    <row r="7" spans="1:70" x14ac:dyDescent="0.25">
      <c r="A7" t="s">
        <v>72</v>
      </c>
      <c r="B7" t="s">
        <v>91</v>
      </c>
      <c r="C7" s="5">
        <v>43631</v>
      </c>
      <c r="D7" s="6">
        <v>0.37847222222222227</v>
      </c>
      <c r="E7">
        <v>306.03140321822599</v>
      </c>
      <c r="F7" s="4">
        <f t="shared" si="0"/>
        <v>1</v>
      </c>
      <c r="G7" s="4">
        <f t="shared" si="1"/>
        <v>6</v>
      </c>
      <c r="H7">
        <v>12</v>
      </c>
      <c r="I7">
        <v>0</v>
      </c>
      <c r="J7">
        <v>3672.3768386187098</v>
      </c>
      <c r="K7">
        <v>12</v>
      </c>
      <c r="L7">
        <v>12</v>
      </c>
      <c r="M7">
        <v>12</v>
      </c>
      <c r="N7">
        <v>12</v>
      </c>
      <c r="O7">
        <v>12</v>
      </c>
      <c r="P7">
        <v>12</v>
      </c>
      <c r="Q7">
        <v>12</v>
      </c>
      <c r="R7">
        <v>12</v>
      </c>
      <c r="S7">
        <v>12</v>
      </c>
      <c r="T7">
        <v>12</v>
      </c>
      <c r="U7">
        <v>12</v>
      </c>
      <c r="V7">
        <v>12</v>
      </c>
      <c r="W7">
        <v>11</v>
      </c>
      <c r="X7">
        <v>11</v>
      </c>
      <c r="Y7">
        <v>11</v>
      </c>
      <c r="Z7">
        <v>11</v>
      </c>
      <c r="AA7">
        <v>11</v>
      </c>
      <c r="AB7">
        <v>11</v>
      </c>
      <c r="AC7">
        <v>11</v>
      </c>
      <c r="AD7">
        <v>11</v>
      </c>
      <c r="AE7">
        <v>11</v>
      </c>
      <c r="AF7">
        <v>11</v>
      </c>
      <c r="AG7">
        <v>11</v>
      </c>
      <c r="AH7">
        <v>11</v>
      </c>
      <c r="AI7">
        <v>10</v>
      </c>
      <c r="AJ7">
        <v>10</v>
      </c>
      <c r="AK7">
        <v>10</v>
      </c>
      <c r="AL7">
        <v>10</v>
      </c>
      <c r="AM7">
        <v>9</v>
      </c>
      <c r="AN7">
        <v>9</v>
      </c>
      <c r="AO7">
        <v>9</v>
      </c>
      <c r="AP7">
        <v>9</v>
      </c>
      <c r="AQ7">
        <v>9</v>
      </c>
      <c r="AR7">
        <v>9</v>
      </c>
      <c r="AS7">
        <v>9</v>
      </c>
      <c r="AT7">
        <v>9</v>
      </c>
      <c r="AU7">
        <v>9</v>
      </c>
      <c r="AV7">
        <v>9</v>
      </c>
      <c r="AW7">
        <v>8</v>
      </c>
      <c r="AX7">
        <v>8</v>
      </c>
      <c r="AY7">
        <v>6</v>
      </c>
      <c r="AZ7">
        <v>5</v>
      </c>
      <c r="BA7">
        <v>5</v>
      </c>
      <c r="BB7">
        <v>5</v>
      </c>
      <c r="BC7">
        <v>5</v>
      </c>
      <c r="BD7">
        <v>5</v>
      </c>
      <c r="BE7">
        <v>5</v>
      </c>
      <c r="BF7">
        <v>5</v>
      </c>
      <c r="BG7">
        <v>5</v>
      </c>
      <c r="BH7">
        <v>4</v>
      </c>
      <c r="BI7">
        <v>3</v>
      </c>
      <c r="BJ7">
        <v>3</v>
      </c>
      <c r="BK7">
        <v>1</v>
      </c>
      <c r="BL7">
        <v>1</v>
      </c>
      <c r="BM7">
        <v>1</v>
      </c>
      <c r="BN7">
        <v>0</v>
      </c>
      <c r="BO7">
        <v>0</v>
      </c>
      <c r="BP7">
        <v>0</v>
      </c>
      <c r="BQ7">
        <v>0</v>
      </c>
      <c r="BR7">
        <v>0</v>
      </c>
    </row>
    <row r="8" spans="1:70" x14ac:dyDescent="0.25">
      <c r="A8" t="s">
        <v>72</v>
      </c>
      <c r="B8" t="s">
        <v>92</v>
      </c>
      <c r="C8" s="5">
        <v>43631</v>
      </c>
      <c r="D8" s="6">
        <v>0.37916666666666665</v>
      </c>
      <c r="E8">
        <v>540.50393650525496</v>
      </c>
      <c r="F8" s="4">
        <f t="shared" si="0"/>
        <v>1</v>
      </c>
      <c r="G8" s="4">
        <f t="shared" si="1"/>
        <v>7</v>
      </c>
      <c r="H8">
        <v>12</v>
      </c>
      <c r="I8">
        <v>0</v>
      </c>
      <c r="J8">
        <v>6486.0472380630599</v>
      </c>
      <c r="K8">
        <v>12</v>
      </c>
      <c r="L8">
        <v>12</v>
      </c>
      <c r="M8">
        <v>12</v>
      </c>
      <c r="N8">
        <v>12</v>
      </c>
      <c r="O8">
        <v>12</v>
      </c>
      <c r="P8">
        <v>12</v>
      </c>
      <c r="Q8">
        <v>12</v>
      </c>
      <c r="R8">
        <v>12</v>
      </c>
      <c r="S8">
        <v>12</v>
      </c>
      <c r="T8">
        <v>12</v>
      </c>
      <c r="U8">
        <v>12</v>
      </c>
      <c r="V8">
        <v>12</v>
      </c>
      <c r="W8">
        <v>11</v>
      </c>
      <c r="X8">
        <v>11</v>
      </c>
      <c r="Y8">
        <v>11</v>
      </c>
      <c r="Z8">
        <v>11</v>
      </c>
      <c r="AA8">
        <v>11</v>
      </c>
      <c r="AB8">
        <v>11</v>
      </c>
      <c r="AC8">
        <v>11</v>
      </c>
      <c r="AD8">
        <v>11</v>
      </c>
      <c r="AE8">
        <v>11</v>
      </c>
      <c r="AF8">
        <v>11</v>
      </c>
      <c r="AG8">
        <v>11</v>
      </c>
      <c r="AH8">
        <v>11</v>
      </c>
      <c r="AI8">
        <v>11</v>
      </c>
      <c r="AJ8">
        <v>11</v>
      </c>
      <c r="AK8">
        <v>11</v>
      </c>
      <c r="AL8">
        <v>11</v>
      </c>
      <c r="AM8">
        <v>11</v>
      </c>
      <c r="AN8">
        <v>11</v>
      </c>
      <c r="AO8">
        <v>11</v>
      </c>
      <c r="AP8">
        <v>11</v>
      </c>
      <c r="AQ8">
        <v>11</v>
      </c>
      <c r="AR8">
        <v>11</v>
      </c>
      <c r="AS8">
        <v>11</v>
      </c>
      <c r="AT8">
        <v>11</v>
      </c>
      <c r="AU8">
        <v>11</v>
      </c>
      <c r="AV8">
        <v>11</v>
      </c>
      <c r="AW8">
        <v>11</v>
      </c>
      <c r="AX8">
        <v>11</v>
      </c>
      <c r="AY8">
        <v>11</v>
      </c>
      <c r="AZ8">
        <v>11</v>
      </c>
      <c r="BA8">
        <v>11</v>
      </c>
      <c r="BB8">
        <v>11</v>
      </c>
      <c r="BC8">
        <v>11</v>
      </c>
      <c r="BD8">
        <v>11</v>
      </c>
      <c r="BE8">
        <v>10</v>
      </c>
      <c r="BF8">
        <v>10</v>
      </c>
      <c r="BG8">
        <v>10</v>
      </c>
      <c r="BH8">
        <v>10</v>
      </c>
      <c r="BI8">
        <v>9</v>
      </c>
      <c r="BJ8">
        <v>8</v>
      </c>
      <c r="BK8">
        <v>4</v>
      </c>
      <c r="BL8">
        <v>2</v>
      </c>
      <c r="BM8">
        <v>2</v>
      </c>
      <c r="BN8">
        <v>2</v>
      </c>
      <c r="BO8">
        <v>0</v>
      </c>
      <c r="BP8">
        <v>0</v>
      </c>
      <c r="BQ8">
        <v>0</v>
      </c>
      <c r="BR8">
        <v>0</v>
      </c>
    </row>
    <row r="9" spans="1:70" x14ac:dyDescent="0.25">
      <c r="A9" t="s">
        <v>72</v>
      </c>
      <c r="B9" t="s">
        <v>93</v>
      </c>
      <c r="C9" s="5">
        <v>43631</v>
      </c>
      <c r="D9" s="6">
        <v>0.37986111111111115</v>
      </c>
      <c r="E9">
        <v>355.31688193104202</v>
      </c>
      <c r="F9" s="4">
        <f t="shared" si="0"/>
        <v>1</v>
      </c>
      <c r="G9" s="4">
        <f t="shared" si="1"/>
        <v>8</v>
      </c>
      <c r="H9">
        <v>12</v>
      </c>
      <c r="I9">
        <v>0</v>
      </c>
      <c r="J9">
        <v>4263.8025831725099</v>
      </c>
      <c r="K9">
        <v>12</v>
      </c>
      <c r="L9">
        <v>12</v>
      </c>
      <c r="M9">
        <v>12</v>
      </c>
      <c r="N9">
        <v>12</v>
      </c>
      <c r="O9">
        <v>12</v>
      </c>
      <c r="P9">
        <v>12</v>
      </c>
      <c r="Q9">
        <v>12</v>
      </c>
      <c r="R9">
        <v>12</v>
      </c>
      <c r="S9">
        <v>12</v>
      </c>
      <c r="T9">
        <v>12</v>
      </c>
      <c r="U9">
        <v>12</v>
      </c>
      <c r="V9">
        <v>12</v>
      </c>
      <c r="W9">
        <v>12</v>
      </c>
      <c r="X9">
        <v>12</v>
      </c>
      <c r="Y9">
        <v>12</v>
      </c>
      <c r="Z9">
        <v>12</v>
      </c>
      <c r="AA9">
        <v>12</v>
      </c>
      <c r="AB9">
        <v>12</v>
      </c>
      <c r="AC9">
        <v>12</v>
      </c>
      <c r="AD9">
        <v>12</v>
      </c>
      <c r="AE9">
        <v>12</v>
      </c>
      <c r="AF9">
        <v>12</v>
      </c>
      <c r="AG9">
        <v>10</v>
      </c>
      <c r="AH9">
        <v>10</v>
      </c>
      <c r="AI9">
        <v>10</v>
      </c>
      <c r="AJ9">
        <v>10</v>
      </c>
      <c r="AK9">
        <v>10</v>
      </c>
      <c r="AL9">
        <v>10</v>
      </c>
      <c r="AM9">
        <v>10</v>
      </c>
      <c r="AN9">
        <v>10</v>
      </c>
      <c r="AO9">
        <v>10</v>
      </c>
      <c r="AP9">
        <v>10</v>
      </c>
      <c r="AQ9">
        <v>10</v>
      </c>
      <c r="AR9">
        <v>10</v>
      </c>
      <c r="AS9">
        <v>10</v>
      </c>
      <c r="AT9">
        <v>10</v>
      </c>
      <c r="AU9">
        <v>10</v>
      </c>
      <c r="AV9">
        <v>10</v>
      </c>
      <c r="AW9">
        <v>10</v>
      </c>
      <c r="AX9">
        <v>10</v>
      </c>
      <c r="AY9">
        <v>10</v>
      </c>
      <c r="AZ9">
        <v>10</v>
      </c>
      <c r="BA9">
        <v>10</v>
      </c>
      <c r="BB9">
        <v>10</v>
      </c>
      <c r="BC9">
        <v>10</v>
      </c>
      <c r="BD9">
        <v>8</v>
      </c>
      <c r="BE9">
        <v>8</v>
      </c>
      <c r="BF9">
        <v>8</v>
      </c>
      <c r="BG9">
        <v>8</v>
      </c>
      <c r="BH9">
        <v>8</v>
      </c>
      <c r="BI9">
        <v>6</v>
      </c>
      <c r="BJ9">
        <v>2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</row>
    <row r="10" spans="1:70" x14ac:dyDescent="0.25">
      <c r="A10" t="s">
        <v>72</v>
      </c>
      <c r="B10" t="s">
        <v>94</v>
      </c>
      <c r="C10" s="5">
        <v>43631</v>
      </c>
      <c r="D10" s="6">
        <v>0.38055555555555554</v>
      </c>
      <c r="E10">
        <v>396.183205469982</v>
      </c>
      <c r="F10" s="4">
        <f t="shared" si="0"/>
        <v>1</v>
      </c>
      <c r="G10" s="4">
        <f t="shared" si="1"/>
        <v>9</v>
      </c>
      <c r="H10">
        <v>12</v>
      </c>
      <c r="I10">
        <v>0</v>
      </c>
      <c r="J10">
        <v>4754.1984656397899</v>
      </c>
      <c r="K10">
        <v>12</v>
      </c>
      <c r="L10">
        <v>12</v>
      </c>
      <c r="M10">
        <v>12</v>
      </c>
      <c r="N10">
        <v>12</v>
      </c>
      <c r="O10">
        <v>12</v>
      </c>
      <c r="P10">
        <v>12</v>
      </c>
      <c r="Q10">
        <v>12</v>
      </c>
      <c r="R10">
        <v>12</v>
      </c>
      <c r="S10">
        <v>12</v>
      </c>
      <c r="T10">
        <v>12</v>
      </c>
      <c r="U10">
        <v>12</v>
      </c>
      <c r="V10">
        <v>12</v>
      </c>
      <c r="W10">
        <v>12</v>
      </c>
      <c r="X10">
        <v>12</v>
      </c>
      <c r="Y10">
        <v>12</v>
      </c>
      <c r="Z10">
        <v>12</v>
      </c>
      <c r="AA10">
        <v>12</v>
      </c>
      <c r="AB10">
        <v>12</v>
      </c>
      <c r="AC10">
        <v>12</v>
      </c>
      <c r="AD10">
        <v>11</v>
      </c>
      <c r="AE10">
        <v>11</v>
      </c>
      <c r="AF10">
        <v>11</v>
      </c>
      <c r="AG10">
        <v>11</v>
      </c>
      <c r="AH10">
        <v>11</v>
      </c>
      <c r="AI10">
        <v>11</v>
      </c>
      <c r="AJ10">
        <v>11</v>
      </c>
      <c r="AK10">
        <v>11</v>
      </c>
      <c r="AL10">
        <v>11</v>
      </c>
      <c r="AM10">
        <v>11</v>
      </c>
      <c r="AN10">
        <v>11</v>
      </c>
      <c r="AO10">
        <v>11</v>
      </c>
      <c r="AP10">
        <v>11</v>
      </c>
      <c r="AQ10">
        <v>11</v>
      </c>
      <c r="AR10">
        <v>11</v>
      </c>
      <c r="AS10">
        <v>11</v>
      </c>
      <c r="AT10">
        <v>11</v>
      </c>
      <c r="AU10">
        <v>11</v>
      </c>
      <c r="AV10">
        <v>11</v>
      </c>
      <c r="AW10">
        <v>11</v>
      </c>
      <c r="AX10">
        <v>11</v>
      </c>
      <c r="AY10">
        <v>11</v>
      </c>
      <c r="AZ10">
        <v>11</v>
      </c>
      <c r="BA10">
        <v>10</v>
      </c>
      <c r="BB10">
        <v>10</v>
      </c>
      <c r="BC10">
        <v>9</v>
      </c>
      <c r="BD10">
        <v>8</v>
      </c>
      <c r="BE10">
        <v>7</v>
      </c>
      <c r="BF10">
        <v>7</v>
      </c>
      <c r="BG10">
        <v>7</v>
      </c>
      <c r="BH10">
        <v>7</v>
      </c>
      <c r="BI10">
        <v>5</v>
      </c>
      <c r="BJ10">
        <v>4</v>
      </c>
      <c r="BK10">
        <v>2</v>
      </c>
      <c r="BL10">
        <v>1</v>
      </c>
      <c r="BM10">
        <v>1</v>
      </c>
      <c r="BN10">
        <v>0</v>
      </c>
      <c r="BO10">
        <v>0</v>
      </c>
      <c r="BP10">
        <v>0</v>
      </c>
      <c r="BQ10">
        <v>0</v>
      </c>
      <c r="BR10">
        <v>0</v>
      </c>
    </row>
    <row r="11" spans="1:70" x14ac:dyDescent="0.25">
      <c r="A11" t="s">
        <v>72</v>
      </c>
      <c r="B11" t="s">
        <v>95</v>
      </c>
      <c r="C11" s="5">
        <v>43631</v>
      </c>
      <c r="D11" s="6">
        <v>0.38125000000000003</v>
      </c>
      <c r="E11">
        <v>384.77455046325599</v>
      </c>
      <c r="F11" s="4">
        <f t="shared" si="0"/>
        <v>1</v>
      </c>
      <c r="G11" s="4">
        <f t="shared" si="1"/>
        <v>10</v>
      </c>
      <c r="H11">
        <v>12</v>
      </c>
      <c r="I11">
        <v>0</v>
      </c>
      <c r="J11">
        <v>4617.2946055590701</v>
      </c>
      <c r="K11">
        <v>12</v>
      </c>
      <c r="L11">
        <v>12</v>
      </c>
      <c r="M11">
        <v>12</v>
      </c>
      <c r="N11">
        <v>12</v>
      </c>
      <c r="O11">
        <v>12</v>
      </c>
      <c r="P11">
        <v>12</v>
      </c>
      <c r="Q11">
        <v>12</v>
      </c>
      <c r="R11">
        <v>12</v>
      </c>
      <c r="S11">
        <v>12</v>
      </c>
      <c r="T11">
        <v>12</v>
      </c>
      <c r="U11">
        <v>12</v>
      </c>
      <c r="V11">
        <v>12</v>
      </c>
      <c r="W11">
        <v>12</v>
      </c>
      <c r="X11">
        <v>12</v>
      </c>
      <c r="Y11">
        <v>12</v>
      </c>
      <c r="Z11">
        <v>12</v>
      </c>
      <c r="AA11">
        <v>12</v>
      </c>
      <c r="AB11">
        <v>12</v>
      </c>
      <c r="AC11">
        <v>12</v>
      </c>
      <c r="AD11">
        <v>12</v>
      </c>
      <c r="AE11">
        <v>12</v>
      </c>
      <c r="AF11">
        <v>12</v>
      </c>
      <c r="AG11">
        <v>12</v>
      </c>
      <c r="AH11">
        <v>12</v>
      </c>
      <c r="AI11">
        <v>12</v>
      </c>
      <c r="AJ11">
        <v>12</v>
      </c>
      <c r="AK11">
        <v>12</v>
      </c>
      <c r="AL11">
        <v>12</v>
      </c>
      <c r="AM11">
        <v>12</v>
      </c>
      <c r="AN11">
        <v>12</v>
      </c>
      <c r="AO11">
        <v>11</v>
      </c>
      <c r="AP11">
        <v>11</v>
      </c>
      <c r="AQ11">
        <v>11</v>
      </c>
      <c r="AR11">
        <v>11</v>
      </c>
      <c r="AS11">
        <v>11</v>
      </c>
      <c r="AT11">
        <v>11</v>
      </c>
      <c r="AU11">
        <v>11</v>
      </c>
      <c r="AV11">
        <v>11</v>
      </c>
      <c r="AW11">
        <v>10</v>
      </c>
      <c r="AX11">
        <v>10</v>
      </c>
      <c r="AY11">
        <v>10</v>
      </c>
      <c r="AZ11">
        <v>10</v>
      </c>
      <c r="BA11">
        <v>10</v>
      </c>
      <c r="BB11">
        <v>9</v>
      </c>
      <c r="BC11">
        <v>9</v>
      </c>
      <c r="BD11">
        <v>9</v>
      </c>
      <c r="BE11">
        <v>9</v>
      </c>
      <c r="BF11">
        <v>9</v>
      </c>
      <c r="BG11">
        <v>8</v>
      </c>
      <c r="BH11">
        <v>8</v>
      </c>
      <c r="BI11">
        <v>6</v>
      </c>
      <c r="BJ11">
        <v>1</v>
      </c>
      <c r="BK11">
        <v>1</v>
      </c>
      <c r="BL11">
        <v>1</v>
      </c>
      <c r="BM11">
        <v>1</v>
      </c>
      <c r="BN11">
        <v>0</v>
      </c>
      <c r="BO11">
        <v>0</v>
      </c>
      <c r="BP11">
        <v>0</v>
      </c>
      <c r="BQ11">
        <v>0</v>
      </c>
      <c r="BR11">
        <v>0</v>
      </c>
    </row>
    <row r="12" spans="1:70" x14ac:dyDescent="0.25">
      <c r="A12" t="s">
        <v>72</v>
      </c>
      <c r="B12" t="s">
        <v>96</v>
      </c>
      <c r="C12" s="5">
        <v>43631</v>
      </c>
      <c r="D12" s="6">
        <v>0.38194444444444442</v>
      </c>
      <c r="E12">
        <v>227.66334619997701</v>
      </c>
      <c r="F12" s="4">
        <f t="shared" si="0"/>
        <v>1</v>
      </c>
      <c r="G12" s="4">
        <f t="shared" si="1"/>
        <v>11</v>
      </c>
      <c r="H12">
        <v>12</v>
      </c>
      <c r="I12">
        <v>0</v>
      </c>
      <c r="J12">
        <v>2731.9601543997201</v>
      </c>
      <c r="K12">
        <v>12</v>
      </c>
      <c r="L12">
        <v>12</v>
      </c>
      <c r="M12">
        <v>12</v>
      </c>
      <c r="N12">
        <v>12</v>
      </c>
      <c r="O12">
        <v>12</v>
      </c>
      <c r="P12">
        <v>12</v>
      </c>
      <c r="Q12">
        <v>12</v>
      </c>
      <c r="R12">
        <v>12</v>
      </c>
      <c r="S12">
        <v>12</v>
      </c>
      <c r="T12">
        <v>12</v>
      </c>
      <c r="U12">
        <v>12</v>
      </c>
      <c r="V12">
        <v>12</v>
      </c>
      <c r="W12">
        <v>12</v>
      </c>
      <c r="X12">
        <v>12</v>
      </c>
      <c r="Y12">
        <v>12</v>
      </c>
      <c r="Z12">
        <v>11</v>
      </c>
      <c r="AA12">
        <v>11</v>
      </c>
      <c r="AB12">
        <v>11</v>
      </c>
      <c r="AC12">
        <v>11</v>
      </c>
      <c r="AD12">
        <v>11</v>
      </c>
      <c r="AE12">
        <v>11</v>
      </c>
      <c r="AF12">
        <v>10</v>
      </c>
      <c r="AG12">
        <v>10</v>
      </c>
      <c r="AH12">
        <v>10</v>
      </c>
      <c r="AI12">
        <v>10</v>
      </c>
      <c r="AJ12">
        <v>10</v>
      </c>
      <c r="AK12">
        <v>8</v>
      </c>
      <c r="AL12">
        <v>8</v>
      </c>
      <c r="AM12">
        <v>7</v>
      </c>
      <c r="AN12">
        <v>7</v>
      </c>
      <c r="AO12">
        <v>7</v>
      </c>
      <c r="AP12">
        <v>7</v>
      </c>
      <c r="AQ12">
        <v>7</v>
      </c>
      <c r="AR12">
        <v>6</v>
      </c>
      <c r="AS12">
        <v>6</v>
      </c>
      <c r="AT12">
        <v>6</v>
      </c>
      <c r="AU12">
        <v>6</v>
      </c>
      <c r="AV12">
        <v>6</v>
      </c>
      <c r="AW12">
        <v>5</v>
      </c>
      <c r="AX12">
        <v>5</v>
      </c>
      <c r="AY12">
        <v>4</v>
      </c>
      <c r="AZ12">
        <v>4</v>
      </c>
      <c r="BA12">
        <v>4</v>
      </c>
      <c r="BB12">
        <v>4</v>
      </c>
      <c r="BC12">
        <v>4</v>
      </c>
      <c r="BD12">
        <v>3</v>
      </c>
      <c r="BE12">
        <v>3</v>
      </c>
      <c r="BF12">
        <v>2</v>
      </c>
      <c r="BG12">
        <v>2</v>
      </c>
      <c r="BH12">
        <v>2</v>
      </c>
      <c r="BI12">
        <v>1</v>
      </c>
      <c r="BJ12">
        <v>1</v>
      </c>
      <c r="BK12">
        <v>1</v>
      </c>
      <c r="BL12">
        <v>1</v>
      </c>
      <c r="BM12">
        <v>1</v>
      </c>
      <c r="BN12">
        <v>1</v>
      </c>
      <c r="BO12">
        <v>0</v>
      </c>
      <c r="BP12">
        <v>0</v>
      </c>
      <c r="BQ12">
        <v>0</v>
      </c>
      <c r="BR12">
        <v>0</v>
      </c>
    </row>
    <row r="13" spans="1:70" x14ac:dyDescent="0.25">
      <c r="A13" t="s">
        <v>72</v>
      </c>
      <c r="B13" t="s">
        <v>97</v>
      </c>
      <c r="C13" s="5">
        <v>43631</v>
      </c>
      <c r="D13" s="6">
        <v>0.38263888888888892</v>
      </c>
      <c r="E13">
        <v>288.39515152822401</v>
      </c>
      <c r="F13" s="4">
        <f t="shared" si="0"/>
        <v>1</v>
      </c>
      <c r="G13" s="4">
        <f t="shared" si="1"/>
        <v>12</v>
      </c>
      <c r="H13">
        <v>12</v>
      </c>
      <c r="I13">
        <v>0</v>
      </c>
      <c r="J13">
        <v>3460.7418183386899</v>
      </c>
      <c r="K13">
        <v>12</v>
      </c>
      <c r="L13">
        <v>12</v>
      </c>
      <c r="M13">
        <v>12</v>
      </c>
      <c r="N13">
        <v>12</v>
      </c>
      <c r="O13">
        <v>12</v>
      </c>
      <c r="P13">
        <v>12</v>
      </c>
      <c r="Q13">
        <v>12</v>
      </c>
      <c r="R13">
        <v>12</v>
      </c>
      <c r="S13">
        <v>12</v>
      </c>
      <c r="T13">
        <v>12</v>
      </c>
      <c r="U13">
        <v>12</v>
      </c>
      <c r="V13">
        <v>12</v>
      </c>
      <c r="W13">
        <v>11</v>
      </c>
      <c r="X13">
        <v>11</v>
      </c>
      <c r="Y13">
        <v>11</v>
      </c>
      <c r="Z13">
        <v>11</v>
      </c>
      <c r="AA13">
        <v>11</v>
      </c>
      <c r="AB13">
        <v>11</v>
      </c>
      <c r="AC13">
        <v>11</v>
      </c>
      <c r="AD13">
        <v>11</v>
      </c>
      <c r="AE13">
        <v>11</v>
      </c>
      <c r="AF13">
        <v>11</v>
      </c>
      <c r="AG13">
        <v>11</v>
      </c>
      <c r="AH13">
        <v>11</v>
      </c>
      <c r="AI13">
        <v>11</v>
      </c>
      <c r="AJ13">
        <v>11</v>
      </c>
      <c r="AK13">
        <v>11</v>
      </c>
      <c r="AL13">
        <v>11</v>
      </c>
      <c r="AM13">
        <v>11</v>
      </c>
      <c r="AN13">
        <v>11</v>
      </c>
      <c r="AO13">
        <v>10</v>
      </c>
      <c r="AP13">
        <v>10</v>
      </c>
      <c r="AQ13">
        <v>10</v>
      </c>
      <c r="AR13">
        <v>10</v>
      </c>
      <c r="AS13">
        <v>10</v>
      </c>
      <c r="AT13">
        <v>10</v>
      </c>
      <c r="AU13">
        <v>10</v>
      </c>
      <c r="AV13">
        <v>9</v>
      </c>
      <c r="AW13">
        <v>9</v>
      </c>
      <c r="AX13">
        <v>8</v>
      </c>
      <c r="AY13">
        <v>7</v>
      </c>
      <c r="AZ13">
        <v>7</v>
      </c>
      <c r="BA13">
        <v>7</v>
      </c>
      <c r="BB13">
        <v>7</v>
      </c>
      <c r="BC13">
        <v>7</v>
      </c>
      <c r="BD13">
        <v>7</v>
      </c>
      <c r="BE13">
        <v>7</v>
      </c>
      <c r="BF13">
        <v>7</v>
      </c>
      <c r="BG13">
        <v>7</v>
      </c>
      <c r="BH13">
        <v>6</v>
      </c>
      <c r="BI13">
        <v>4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</row>
    <row r="14" spans="1:70" x14ac:dyDescent="0.25">
      <c r="A14" t="s">
        <v>72</v>
      </c>
      <c r="B14" t="s">
        <v>98</v>
      </c>
      <c r="C14" s="5">
        <v>43631</v>
      </c>
      <c r="D14" s="6">
        <v>0.3833333333333333</v>
      </c>
      <c r="E14">
        <v>358.13965470501898</v>
      </c>
      <c r="F14" s="4">
        <f t="shared" si="0"/>
        <v>1</v>
      </c>
      <c r="G14" s="4">
        <f t="shared" si="1"/>
        <v>13</v>
      </c>
      <c r="H14">
        <v>12</v>
      </c>
      <c r="I14">
        <v>0</v>
      </c>
      <c r="J14">
        <v>4297.6758564602296</v>
      </c>
      <c r="K14">
        <v>12</v>
      </c>
      <c r="L14">
        <v>12</v>
      </c>
      <c r="M14">
        <v>12</v>
      </c>
      <c r="N14">
        <v>12</v>
      </c>
      <c r="O14">
        <v>12</v>
      </c>
      <c r="P14">
        <v>12</v>
      </c>
      <c r="Q14">
        <v>12</v>
      </c>
      <c r="R14">
        <v>12</v>
      </c>
      <c r="S14">
        <v>12</v>
      </c>
      <c r="T14">
        <v>12</v>
      </c>
      <c r="U14">
        <v>12</v>
      </c>
      <c r="V14">
        <v>12</v>
      </c>
      <c r="W14">
        <v>12</v>
      </c>
      <c r="X14">
        <v>12</v>
      </c>
      <c r="Y14">
        <v>12</v>
      </c>
      <c r="Z14">
        <v>12</v>
      </c>
      <c r="AA14">
        <v>12</v>
      </c>
      <c r="AB14">
        <v>12</v>
      </c>
      <c r="AC14">
        <v>12</v>
      </c>
      <c r="AD14">
        <v>12</v>
      </c>
      <c r="AE14">
        <v>12</v>
      </c>
      <c r="AF14">
        <v>12</v>
      </c>
      <c r="AG14">
        <v>12</v>
      </c>
      <c r="AH14">
        <v>11</v>
      </c>
      <c r="AI14">
        <v>11</v>
      </c>
      <c r="AJ14">
        <v>11</v>
      </c>
      <c r="AK14">
        <v>10</v>
      </c>
      <c r="AL14">
        <v>10</v>
      </c>
      <c r="AM14">
        <v>9</v>
      </c>
      <c r="AN14">
        <v>9</v>
      </c>
      <c r="AO14">
        <v>9</v>
      </c>
      <c r="AP14">
        <v>9</v>
      </c>
      <c r="AQ14">
        <v>9</v>
      </c>
      <c r="AR14">
        <v>9</v>
      </c>
      <c r="AS14">
        <v>9</v>
      </c>
      <c r="AT14">
        <v>9</v>
      </c>
      <c r="AU14">
        <v>9</v>
      </c>
      <c r="AV14">
        <v>9</v>
      </c>
      <c r="AW14">
        <v>8</v>
      </c>
      <c r="AX14">
        <v>8</v>
      </c>
      <c r="AY14">
        <v>8</v>
      </c>
      <c r="AZ14">
        <v>8</v>
      </c>
      <c r="BA14">
        <v>8</v>
      </c>
      <c r="BB14">
        <v>8</v>
      </c>
      <c r="BC14">
        <v>8</v>
      </c>
      <c r="BD14">
        <v>7</v>
      </c>
      <c r="BE14">
        <v>7</v>
      </c>
      <c r="BF14">
        <v>7</v>
      </c>
      <c r="BG14">
        <v>7</v>
      </c>
      <c r="BH14">
        <v>7</v>
      </c>
      <c r="BI14">
        <v>5</v>
      </c>
      <c r="BJ14">
        <v>4</v>
      </c>
      <c r="BK14">
        <v>1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</row>
    <row r="15" spans="1:70" x14ac:dyDescent="0.25">
      <c r="A15" t="s">
        <v>72</v>
      </c>
      <c r="B15" t="s">
        <v>99</v>
      </c>
      <c r="C15" s="5">
        <v>43631</v>
      </c>
      <c r="D15" s="6">
        <v>0.3840277777777778</v>
      </c>
      <c r="E15">
        <v>375.46391081981602</v>
      </c>
      <c r="F15" s="4">
        <f t="shared" si="0"/>
        <v>1</v>
      </c>
      <c r="G15" s="4">
        <f t="shared" si="1"/>
        <v>14</v>
      </c>
      <c r="H15">
        <v>12</v>
      </c>
      <c r="I15">
        <v>0</v>
      </c>
      <c r="J15">
        <v>4505.5669298377898</v>
      </c>
      <c r="K15">
        <v>12</v>
      </c>
      <c r="L15">
        <v>12</v>
      </c>
      <c r="M15">
        <v>12</v>
      </c>
      <c r="N15">
        <v>12</v>
      </c>
      <c r="O15">
        <v>12</v>
      </c>
      <c r="P15">
        <v>12</v>
      </c>
      <c r="Q15">
        <v>12</v>
      </c>
      <c r="R15">
        <v>12</v>
      </c>
      <c r="S15">
        <v>12</v>
      </c>
      <c r="T15">
        <v>12</v>
      </c>
      <c r="U15">
        <v>12</v>
      </c>
      <c r="V15">
        <v>12</v>
      </c>
      <c r="W15">
        <v>12</v>
      </c>
      <c r="X15">
        <v>12</v>
      </c>
      <c r="Y15">
        <v>12</v>
      </c>
      <c r="Z15">
        <v>12</v>
      </c>
      <c r="AA15">
        <v>12</v>
      </c>
      <c r="AB15">
        <v>12</v>
      </c>
      <c r="AC15">
        <v>12</v>
      </c>
      <c r="AD15">
        <v>12</v>
      </c>
      <c r="AE15">
        <v>12</v>
      </c>
      <c r="AF15">
        <v>12</v>
      </c>
      <c r="AG15">
        <v>12</v>
      </c>
      <c r="AH15">
        <v>12</v>
      </c>
      <c r="AI15">
        <v>12</v>
      </c>
      <c r="AJ15">
        <v>12</v>
      </c>
      <c r="AK15">
        <v>12</v>
      </c>
      <c r="AL15">
        <v>12</v>
      </c>
      <c r="AM15">
        <v>12</v>
      </c>
      <c r="AN15">
        <v>12</v>
      </c>
      <c r="AO15">
        <v>12</v>
      </c>
      <c r="AP15">
        <v>12</v>
      </c>
      <c r="AQ15">
        <v>12</v>
      </c>
      <c r="AR15">
        <v>12</v>
      </c>
      <c r="AS15">
        <v>11</v>
      </c>
      <c r="AT15">
        <v>11</v>
      </c>
      <c r="AU15">
        <v>11</v>
      </c>
      <c r="AV15">
        <v>11</v>
      </c>
      <c r="AW15">
        <v>11</v>
      </c>
      <c r="AX15">
        <v>11</v>
      </c>
      <c r="AY15">
        <v>11</v>
      </c>
      <c r="AZ15">
        <v>10</v>
      </c>
      <c r="BA15">
        <v>10</v>
      </c>
      <c r="BB15">
        <v>10</v>
      </c>
      <c r="BC15">
        <v>8</v>
      </c>
      <c r="BD15">
        <v>8</v>
      </c>
      <c r="BE15">
        <v>8</v>
      </c>
      <c r="BF15">
        <v>8</v>
      </c>
      <c r="BG15">
        <v>7</v>
      </c>
      <c r="BH15">
        <v>6</v>
      </c>
      <c r="BI15">
        <v>5</v>
      </c>
      <c r="BJ15">
        <v>4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</row>
    <row r="16" spans="1:70" x14ac:dyDescent="0.25">
      <c r="A16" t="s">
        <v>72</v>
      </c>
      <c r="B16" t="s">
        <v>100</v>
      </c>
      <c r="C16" s="5">
        <v>43631</v>
      </c>
      <c r="D16" s="6">
        <v>0.38472222222222219</v>
      </c>
      <c r="E16">
        <v>357.70994934909402</v>
      </c>
      <c r="F16" s="4">
        <f t="shared" si="0"/>
        <v>1</v>
      </c>
      <c r="G16" s="4">
        <f t="shared" si="1"/>
        <v>15</v>
      </c>
      <c r="H16">
        <v>12</v>
      </c>
      <c r="I16">
        <v>0</v>
      </c>
      <c r="J16">
        <v>4292.5193921891296</v>
      </c>
      <c r="K16">
        <v>12</v>
      </c>
      <c r="L16">
        <v>12</v>
      </c>
      <c r="M16">
        <v>12</v>
      </c>
      <c r="N16">
        <v>12</v>
      </c>
      <c r="O16">
        <v>12</v>
      </c>
      <c r="P16">
        <v>12</v>
      </c>
      <c r="Q16">
        <v>12</v>
      </c>
      <c r="R16">
        <v>12</v>
      </c>
      <c r="S16">
        <v>12</v>
      </c>
      <c r="T16">
        <v>12</v>
      </c>
      <c r="U16">
        <v>12</v>
      </c>
      <c r="V16">
        <v>12</v>
      </c>
      <c r="W16">
        <v>12</v>
      </c>
      <c r="X16">
        <v>12</v>
      </c>
      <c r="Y16">
        <v>12</v>
      </c>
      <c r="Z16">
        <v>12</v>
      </c>
      <c r="AA16">
        <v>12</v>
      </c>
      <c r="AB16">
        <v>12</v>
      </c>
      <c r="AC16">
        <v>12</v>
      </c>
      <c r="AD16">
        <v>12</v>
      </c>
      <c r="AE16">
        <v>12</v>
      </c>
      <c r="AF16">
        <v>12</v>
      </c>
      <c r="AG16">
        <v>12</v>
      </c>
      <c r="AH16">
        <v>12</v>
      </c>
      <c r="AI16">
        <v>12</v>
      </c>
      <c r="AJ16">
        <v>12</v>
      </c>
      <c r="AK16">
        <v>12</v>
      </c>
      <c r="AL16">
        <v>11</v>
      </c>
      <c r="AM16">
        <v>11</v>
      </c>
      <c r="AN16">
        <v>11</v>
      </c>
      <c r="AO16">
        <v>11</v>
      </c>
      <c r="AP16">
        <v>11</v>
      </c>
      <c r="AQ16">
        <v>11</v>
      </c>
      <c r="AR16">
        <v>11</v>
      </c>
      <c r="AS16">
        <v>11</v>
      </c>
      <c r="AT16">
        <v>10</v>
      </c>
      <c r="AU16">
        <v>10</v>
      </c>
      <c r="AV16">
        <v>10</v>
      </c>
      <c r="AW16">
        <v>10</v>
      </c>
      <c r="AX16">
        <v>10</v>
      </c>
      <c r="AY16">
        <v>10</v>
      </c>
      <c r="AZ16">
        <v>10</v>
      </c>
      <c r="BA16">
        <v>10</v>
      </c>
      <c r="BB16">
        <v>10</v>
      </c>
      <c r="BC16">
        <v>8</v>
      </c>
      <c r="BD16">
        <v>8</v>
      </c>
      <c r="BE16">
        <v>8</v>
      </c>
      <c r="BF16">
        <v>8</v>
      </c>
      <c r="BG16">
        <v>8</v>
      </c>
      <c r="BH16">
        <v>8</v>
      </c>
      <c r="BI16">
        <v>6</v>
      </c>
      <c r="BJ16">
        <v>2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</row>
    <row r="17" spans="1:70" x14ac:dyDescent="0.25">
      <c r="A17" t="s">
        <v>72</v>
      </c>
      <c r="B17" t="s">
        <v>101</v>
      </c>
      <c r="C17" s="5">
        <v>43631</v>
      </c>
      <c r="D17" s="6">
        <v>0.38541666666666669</v>
      </c>
      <c r="E17">
        <v>367.48209318411699</v>
      </c>
      <c r="F17" s="4">
        <f t="shared" si="0"/>
        <v>1</v>
      </c>
      <c r="G17" s="4">
        <f t="shared" si="1"/>
        <v>16</v>
      </c>
      <c r="H17">
        <v>12</v>
      </c>
      <c r="I17">
        <v>0</v>
      </c>
      <c r="J17">
        <v>4409.7851182094</v>
      </c>
      <c r="K17">
        <v>12</v>
      </c>
      <c r="L17">
        <v>12</v>
      </c>
      <c r="M17">
        <v>12</v>
      </c>
      <c r="N17">
        <v>12</v>
      </c>
      <c r="O17">
        <v>12</v>
      </c>
      <c r="P17">
        <v>12</v>
      </c>
      <c r="Q17">
        <v>12</v>
      </c>
      <c r="R17">
        <v>12</v>
      </c>
      <c r="S17">
        <v>12</v>
      </c>
      <c r="T17">
        <v>12</v>
      </c>
      <c r="U17">
        <v>12</v>
      </c>
      <c r="V17">
        <v>12</v>
      </c>
      <c r="W17">
        <v>12</v>
      </c>
      <c r="X17">
        <v>12</v>
      </c>
      <c r="Y17">
        <v>12</v>
      </c>
      <c r="Z17">
        <v>12</v>
      </c>
      <c r="AA17">
        <v>12</v>
      </c>
      <c r="AB17">
        <v>12</v>
      </c>
      <c r="AC17">
        <v>12</v>
      </c>
      <c r="AD17">
        <v>12</v>
      </c>
      <c r="AE17">
        <v>12</v>
      </c>
      <c r="AF17">
        <v>12</v>
      </c>
      <c r="AG17">
        <v>12</v>
      </c>
      <c r="AH17">
        <v>12</v>
      </c>
      <c r="AI17">
        <v>12</v>
      </c>
      <c r="AJ17">
        <v>12</v>
      </c>
      <c r="AK17">
        <v>12</v>
      </c>
      <c r="AL17">
        <v>12</v>
      </c>
      <c r="AM17">
        <v>12</v>
      </c>
      <c r="AN17">
        <v>12</v>
      </c>
      <c r="AO17">
        <v>12</v>
      </c>
      <c r="AP17">
        <v>12</v>
      </c>
      <c r="AQ17">
        <v>12</v>
      </c>
      <c r="AR17">
        <v>12</v>
      </c>
      <c r="AS17">
        <v>12</v>
      </c>
      <c r="AT17">
        <v>11</v>
      </c>
      <c r="AU17">
        <v>11</v>
      </c>
      <c r="AV17">
        <v>10</v>
      </c>
      <c r="AW17">
        <v>10</v>
      </c>
      <c r="AX17">
        <v>10</v>
      </c>
      <c r="AY17">
        <v>10</v>
      </c>
      <c r="AZ17">
        <v>8</v>
      </c>
      <c r="BA17">
        <v>7</v>
      </c>
      <c r="BB17">
        <v>7</v>
      </c>
      <c r="BC17">
        <v>7</v>
      </c>
      <c r="BD17">
        <v>7</v>
      </c>
      <c r="BE17">
        <v>7</v>
      </c>
      <c r="BF17">
        <v>7</v>
      </c>
      <c r="BG17">
        <v>7</v>
      </c>
      <c r="BH17">
        <v>7</v>
      </c>
      <c r="BI17">
        <v>5</v>
      </c>
      <c r="BJ17">
        <v>3</v>
      </c>
      <c r="BK17">
        <v>1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</row>
    <row r="18" spans="1:70" x14ac:dyDescent="0.25">
      <c r="A18" t="s">
        <v>72</v>
      </c>
      <c r="B18" t="s">
        <v>102</v>
      </c>
      <c r="C18" s="5">
        <v>43631</v>
      </c>
      <c r="D18" s="6">
        <v>0.38611111111111113</v>
      </c>
      <c r="E18">
        <v>303.80556260017897</v>
      </c>
      <c r="F18" s="4">
        <f t="shared" si="0"/>
        <v>1</v>
      </c>
      <c r="G18" s="4">
        <f t="shared" si="1"/>
        <v>17</v>
      </c>
      <c r="H18">
        <v>12</v>
      </c>
      <c r="I18">
        <v>0</v>
      </c>
      <c r="J18">
        <v>3645.66675120215</v>
      </c>
      <c r="K18">
        <v>12</v>
      </c>
      <c r="L18">
        <v>12</v>
      </c>
      <c r="M18">
        <v>12</v>
      </c>
      <c r="N18">
        <v>12</v>
      </c>
      <c r="O18">
        <v>12</v>
      </c>
      <c r="P18">
        <v>12</v>
      </c>
      <c r="Q18">
        <v>12</v>
      </c>
      <c r="R18">
        <v>12</v>
      </c>
      <c r="S18">
        <v>12</v>
      </c>
      <c r="T18">
        <v>12</v>
      </c>
      <c r="U18">
        <v>12</v>
      </c>
      <c r="V18">
        <v>12</v>
      </c>
      <c r="W18">
        <v>12</v>
      </c>
      <c r="X18">
        <v>12</v>
      </c>
      <c r="Y18">
        <v>12</v>
      </c>
      <c r="Z18">
        <v>12</v>
      </c>
      <c r="AA18">
        <v>12</v>
      </c>
      <c r="AB18">
        <v>10</v>
      </c>
      <c r="AC18">
        <v>10</v>
      </c>
      <c r="AD18">
        <v>10</v>
      </c>
      <c r="AE18">
        <v>9</v>
      </c>
      <c r="AF18">
        <v>9</v>
      </c>
      <c r="AG18">
        <v>9</v>
      </c>
      <c r="AH18">
        <v>9</v>
      </c>
      <c r="AI18">
        <v>9</v>
      </c>
      <c r="AJ18">
        <v>9</v>
      </c>
      <c r="AK18">
        <v>9</v>
      </c>
      <c r="AL18">
        <v>9</v>
      </c>
      <c r="AM18">
        <v>9</v>
      </c>
      <c r="AN18">
        <v>9</v>
      </c>
      <c r="AO18">
        <v>9</v>
      </c>
      <c r="AP18">
        <v>9</v>
      </c>
      <c r="AQ18">
        <v>9</v>
      </c>
      <c r="AR18">
        <v>9</v>
      </c>
      <c r="AS18">
        <v>9</v>
      </c>
      <c r="AT18">
        <v>9</v>
      </c>
      <c r="AU18">
        <v>9</v>
      </c>
      <c r="AV18">
        <v>9</v>
      </c>
      <c r="AW18">
        <v>9</v>
      </c>
      <c r="AX18">
        <v>9</v>
      </c>
      <c r="AY18">
        <v>8</v>
      </c>
      <c r="AZ18">
        <v>8</v>
      </c>
      <c r="BA18">
        <v>8</v>
      </c>
      <c r="BB18">
        <v>8</v>
      </c>
      <c r="BC18">
        <v>8</v>
      </c>
      <c r="BD18">
        <v>7</v>
      </c>
      <c r="BE18">
        <v>7</v>
      </c>
      <c r="BF18">
        <v>7</v>
      </c>
      <c r="BG18">
        <v>7</v>
      </c>
      <c r="BH18">
        <v>7</v>
      </c>
      <c r="BI18">
        <v>4</v>
      </c>
      <c r="BJ18">
        <v>2</v>
      </c>
      <c r="BK18">
        <v>1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</row>
    <row r="19" spans="1:70" x14ac:dyDescent="0.25">
      <c r="A19" t="s">
        <v>72</v>
      </c>
      <c r="B19" t="s">
        <v>103</v>
      </c>
      <c r="C19" s="5">
        <v>43631</v>
      </c>
      <c r="D19" s="6">
        <v>0.38680555555555557</v>
      </c>
      <c r="E19">
        <v>291.13615341815301</v>
      </c>
      <c r="F19" s="4">
        <f t="shared" si="0"/>
        <v>1</v>
      </c>
      <c r="G19" s="4">
        <f t="shared" si="1"/>
        <v>18</v>
      </c>
      <c r="H19">
        <v>12</v>
      </c>
      <c r="I19">
        <v>0</v>
      </c>
      <c r="J19">
        <v>3493.63384101783</v>
      </c>
      <c r="K19">
        <v>12</v>
      </c>
      <c r="L19">
        <v>12</v>
      </c>
      <c r="M19">
        <v>12</v>
      </c>
      <c r="N19">
        <v>12</v>
      </c>
      <c r="O19">
        <v>12</v>
      </c>
      <c r="P19">
        <v>12</v>
      </c>
      <c r="Q19">
        <v>12</v>
      </c>
      <c r="R19">
        <v>12</v>
      </c>
      <c r="S19">
        <v>12</v>
      </c>
      <c r="T19">
        <v>12</v>
      </c>
      <c r="U19">
        <v>12</v>
      </c>
      <c r="V19">
        <v>12</v>
      </c>
      <c r="W19">
        <v>12</v>
      </c>
      <c r="X19">
        <v>12</v>
      </c>
      <c r="Y19">
        <v>12</v>
      </c>
      <c r="Z19">
        <v>12</v>
      </c>
      <c r="AA19">
        <v>12</v>
      </c>
      <c r="AB19">
        <v>12</v>
      </c>
      <c r="AC19">
        <v>12</v>
      </c>
      <c r="AD19">
        <v>12</v>
      </c>
      <c r="AE19">
        <v>12</v>
      </c>
      <c r="AF19">
        <v>12</v>
      </c>
      <c r="AG19">
        <v>11</v>
      </c>
      <c r="AH19">
        <v>11</v>
      </c>
      <c r="AI19">
        <v>11</v>
      </c>
      <c r="AJ19">
        <v>11</v>
      </c>
      <c r="AK19">
        <v>10</v>
      </c>
      <c r="AL19">
        <v>10</v>
      </c>
      <c r="AM19">
        <v>10</v>
      </c>
      <c r="AN19">
        <v>10</v>
      </c>
      <c r="AO19">
        <v>10</v>
      </c>
      <c r="AP19">
        <v>10</v>
      </c>
      <c r="AQ19">
        <v>10</v>
      </c>
      <c r="AR19">
        <v>10</v>
      </c>
      <c r="AS19">
        <v>9</v>
      </c>
      <c r="AT19">
        <v>8</v>
      </c>
      <c r="AU19">
        <v>8</v>
      </c>
      <c r="AV19">
        <v>8</v>
      </c>
      <c r="AW19">
        <v>8</v>
      </c>
      <c r="AX19">
        <v>8</v>
      </c>
      <c r="AY19">
        <v>8</v>
      </c>
      <c r="AZ19">
        <v>7</v>
      </c>
      <c r="BA19">
        <v>7</v>
      </c>
      <c r="BB19">
        <v>6</v>
      </c>
      <c r="BC19">
        <v>5</v>
      </c>
      <c r="BD19">
        <v>5</v>
      </c>
      <c r="BE19">
        <v>5</v>
      </c>
      <c r="BF19">
        <v>5</v>
      </c>
      <c r="BG19">
        <v>5</v>
      </c>
      <c r="BH19">
        <v>5</v>
      </c>
      <c r="BI19">
        <v>4</v>
      </c>
      <c r="BJ19">
        <v>2</v>
      </c>
      <c r="BK19">
        <v>0</v>
      </c>
      <c r="BL19">
        <v>0</v>
      </c>
      <c r="BM19">
        <v>0</v>
      </c>
      <c r="BN19">
        <v>0</v>
      </c>
      <c r="BO19">
        <v>0</v>
      </c>
      <c r="BP19">
        <v>0</v>
      </c>
      <c r="BQ19">
        <v>0</v>
      </c>
      <c r="BR19">
        <v>0</v>
      </c>
    </row>
    <row r="20" spans="1:70" x14ac:dyDescent="0.25">
      <c r="A20" t="s">
        <v>72</v>
      </c>
      <c r="B20" t="s">
        <v>104</v>
      </c>
      <c r="C20" s="5">
        <v>43631</v>
      </c>
      <c r="D20" s="6">
        <v>0.38750000000000001</v>
      </c>
      <c r="E20">
        <v>302.05142381419</v>
      </c>
      <c r="F20" s="4">
        <f t="shared" si="0"/>
        <v>1</v>
      </c>
      <c r="G20" s="4">
        <f t="shared" si="1"/>
        <v>19</v>
      </c>
      <c r="H20">
        <v>12</v>
      </c>
      <c r="I20">
        <v>0</v>
      </c>
      <c r="J20">
        <v>3624.61708577028</v>
      </c>
      <c r="K20">
        <v>12</v>
      </c>
      <c r="L20">
        <v>12</v>
      </c>
      <c r="M20">
        <v>12</v>
      </c>
      <c r="N20">
        <v>12</v>
      </c>
      <c r="O20">
        <v>12</v>
      </c>
      <c r="P20">
        <v>12</v>
      </c>
      <c r="Q20">
        <v>12</v>
      </c>
      <c r="R20">
        <v>12</v>
      </c>
      <c r="S20">
        <v>12</v>
      </c>
      <c r="T20">
        <v>12</v>
      </c>
      <c r="U20">
        <v>12</v>
      </c>
      <c r="V20">
        <v>12</v>
      </c>
      <c r="W20">
        <v>12</v>
      </c>
      <c r="X20">
        <v>12</v>
      </c>
      <c r="Y20">
        <v>12</v>
      </c>
      <c r="Z20">
        <v>12</v>
      </c>
      <c r="AA20">
        <v>12</v>
      </c>
      <c r="AB20">
        <v>12</v>
      </c>
      <c r="AC20">
        <v>12</v>
      </c>
      <c r="AD20">
        <v>12</v>
      </c>
      <c r="AE20">
        <v>12</v>
      </c>
      <c r="AF20">
        <v>12</v>
      </c>
      <c r="AG20">
        <v>12</v>
      </c>
      <c r="AH20">
        <v>12</v>
      </c>
      <c r="AI20">
        <v>12</v>
      </c>
      <c r="AJ20">
        <v>12</v>
      </c>
      <c r="AK20">
        <v>12</v>
      </c>
      <c r="AL20">
        <v>12</v>
      </c>
      <c r="AM20">
        <v>12</v>
      </c>
      <c r="AN20">
        <v>12</v>
      </c>
      <c r="AO20">
        <v>12</v>
      </c>
      <c r="AP20">
        <v>11</v>
      </c>
      <c r="AQ20">
        <v>11</v>
      </c>
      <c r="AR20">
        <v>11</v>
      </c>
      <c r="AS20">
        <v>11</v>
      </c>
      <c r="AT20">
        <v>11</v>
      </c>
      <c r="AU20">
        <v>11</v>
      </c>
      <c r="AV20">
        <v>11</v>
      </c>
      <c r="AW20">
        <v>11</v>
      </c>
      <c r="AX20">
        <v>11</v>
      </c>
      <c r="AY20">
        <v>11</v>
      </c>
      <c r="AZ20">
        <v>11</v>
      </c>
      <c r="BA20">
        <v>11</v>
      </c>
      <c r="BB20">
        <v>10</v>
      </c>
      <c r="BC20">
        <v>10</v>
      </c>
      <c r="BD20">
        <v>9</v>
      </c>
      <c r="BE20">
        <v>9</v>
      </c>
      <c r="BF20">
        <v>8</v>
      </c>
      <c r="BG20">
        <v>8</v>
      </c>
      <c r="BH20">
        <v>7</v>
      </c>
      <c r="BI20">
        <v>1</v>
      </c>
      <c r="BJ20">
        <v>0</v>
      </c>
      <c r="BK20">
        <v>0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</row>
    <row r="21" spans="1:70" x14ac:dyDescent="0.25">
      <c r="A21" t="s">
        <v>72</v>
      </c>
      <c r="B21" t="s">
        <v>105</v>
      </c>
      <c r="C21" s="5">
        <v>43631</v>
      </c>
      <c r="D21" s="6">
        <v>0.38819444444444445</v>
      </c>
      <c r="E21">
        <v>366.60986429653502</v>
      </c>
      <c r="F21" s="4">
        <f t="shared" si="0"/>
        <v>1</v>
      </c>
      <c r="G21" s="4">
        <f t="shared" si="1"/>
        <v>20</v>
      </c>
      <c r="H21">
        <v>12</v>
      </c>
      <c r="I21">
        <v>0</v>
      </c>
      <c r="J21">
        <v>4399.31837155842</v>
      </c>
      <c r="K21">
        <v>12</v>
      </c>
      <c r="L21">
        <v>12</v>
      </c>
      <c r="M21">
        <v>12</v>
      </c>
      <c r="N21">
        <v>12</v>
      </c>
      <c r="O21">
        <v>12</v>
      </c>
      <c r="P21">
        <v>12</v>
      </c>
      <c r="Q21">
        <v>12</v>
      </c>
      <c r="R21">
        <v>12</v>
      </c>
      <c r="S21">
        <v>12</v>
      </c>
      <c r="T21">
        <v>12</v>
      </c>
      <c r="U21">
        <v>12</v>
      </c>
      <c r="V21">
        <v>12</v>
      </c>
      <c r="W21">
        <v>12</v>
      </c>
      <c r="X21">
        <v>12</v>
      </c>
      <c r="Y21">
        <v>12</v>
      </c>
      <c r="Z21">
        <v>12</v>
      </c>
      <c r="AA21">
        <v>12</v>
      </c>
      <c r="AB21">
        <v>12</v>
      </c>
      <c r="AC21">
        <v>12</v>
      </c>
      <c r="AD21">
        <v>12</v>
      </c>
      <c r="AE21">
        <v>12</v>
      </c>
      <c r="AF21">
        <v>12</v>
      </c>
      <c r="AG21">
        <v>12</v>
      </c>
      <c r="AH21">
        <v>12</v>
      </c>
      <c r="AI21">
        <v>12</v>
      </c>
      <c r="AJ21">
        <v>12</v>
      </c>
      <c r="AK21">
        <v>12</v>
      </c>
      <c r="AL21">
        <v>12</v>
      </c>
      <c r="AM21">
        <v>12</v>
      </c>
      <c r="AN21">
        <v>12</v>
      </c>
      <c r="AO21">
        <v>11</v>
      </c>
      <c r="AP21">
        <v>11</v>
      </c>
      <c r="AQ21">
        <v>11</v>
      </c>
      <c r="AR21">
        <v>11</v>
      </c>
      <c r="AS21">
        <v>11</v>
      </c>
      <c r="AT21">
        <v>11</v>
      </c>
      <c r="AU21">
        <v>10</v>
      </c>
      <c r="AV21">
        <v>10</v>
      </c>
      <c r="AW21">
        <v>10</v>
      </c>
      <c r="AX21">
        <v>10</v>
      </c>
      <c r="AY21">
        <v>10</v>
      </c>
      <c r="AZ21">
        <v>10</v>
      </c>
      <c r="BA21">
        <v>10</v>
      </c>
      <c r="BB21">
        <v>10</v>
      </c>
      <c r="BC21">
        <v>10</v>
      </c>
      <c r="BD21">
        <v>10</v>
      </c>
      <c r="BE21">
        <v>10</v>
      </c>
      <c r="BF21">
        <v>10</v>
      </c>
      <c r="BG21">
        <v>10</v>
      </c>
      <c r="BH21">
        <v>10</v>
      </c>
      <c r="BI21">
        <v>4</v>
      </c>
      <c r="BJ21">
        <v>1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</row>
    <row r="22" spans="1:70" x14ac:dyDescent="0.25">
      <c r="A22" t="s">
        <v>72</v>
      </c>
      <c r="B22" t="s">
        <v>106</v>
      </c>
      <c r="C22" s="5">
        <v>43631</v>
      </c>
      <c r="D22" s="6">
        <v>0.3888888888888889</v>
      </c>
      <c r="E22">
        <v>247.07382918850101</v>
      </c>
      <c r="F22" s="4">
        <f t="shared" si="0"/>
        <v>1</v>
      </c>
      <c r="G22" s="4">
        <f t="shared" si="1"/>
        <v>21</v>
      </c>
      <c r="H22">
        <v>12</v>
      </c>
      <c r="I22">
        <v>0</v>
      </c>
      <c r="J22">
        <v>2964.8859502620098</v>
      </c>
      <c r="K22">
        <v>12</v>
      </c>
      <c r="L22">
        <v>12</v>
      </c>
      <c r="M22">
        <v>12</v>
      </c>
      <c r="N22">
        <v>12</v>
      </c>
      <c r="O22">
        <v>12</v>
      </c>
      <c r="P22">
        <v>12</v>
      </c>
      <c r="Q22">
        <v>12</v>
      </c>
      <c r="R22">
        <v>12</v>
      </c>
      <c r="S22">
        <v>12</v>
      </c>
      <c r="T22">
        <v>12</v>
      </c>
      <c r="U22">
        <v>12</v>
      </c>
      <c r="V22">
        <v>12</v>
      </c>
      <c r="W22">
        <v>12</v>
      </c>
      <c r="X22">
        <v>12</v>
      </c>
      <c r="Y22">
        <v>12</v>
      </c>
      <c r="Z22">
        <v>12</v>
      </c>
      <c r="AA22">
        <v>11</v>
      </c>
      <c r="AB22">
        <v>11</v>
      </c>
      <c r="AC22">
        <v>11</v>
      </c>
      <c r="AD22">
        <v>10</v>
      </c>
      <c r="AE22">
        <v>10</v>
      </c>
      <c r="AF22">
        <v>10</v>
      </c>
      <c r="AG22">
        <v>8</v>
      </c>
      <c r="AH22">
        <v>8</v>
      </c>
      <c r="AI22">
        <v>8</v>
      </c>
      <c r="AJ22">
        <v>8</v>
      </c>
      <c r="AK22">
        <v>8</v>
      </c>
      <c r="AL22">
        <v>8</v>
      </c>
      <c r="AM22">
        <v>7</v>
      </c>
      <c r="AN22">
        <v>7</v>
      </c>
      <c r="AO22">
        <v>7</v>
      </c>
      <c r="AP22">
        <v>7</v>
      </c>
      <c r="AQ22">
        <v>7</v>
      </c>
      <c r="AR22">
        <v>7</v>
      </c>
      <c r="AS22">
        <v>6</v>
      </c>
      <c r="AT22">
        <v>6</v>
      </c>
      <c r="AU22">
        <v>6</v>
      </c>
      <c r="AV22">
        <v>6</v>
      </c>
      <c r="AW22">
        <v>6</v>
      </c>
      <c r="AX22">
        <v>6</v>
      </c>
      <c r="AY22">
        <v>6</v>
      </c>
      <c r="AZ22">
        <v>6</v>
      </c>
      <c r="BA22">
        <v>6</v>
      </c>
      <c r="BB22">
        <v>6</v>
      </c>
      <c r="BC22">
        <v>6</v>
      </c>
      <c r="BD22">
        <v>6</v>
      </c>
      <c r="BE22">
        <v>5</v>
      </c>
      <c r="BF22">
        <v>5</v>
      </c>
      <c r="BG22">
        <v>5</v>
      </c>
      <c r="BH22">
        <v>5</v>
      </c>
      <c r="BI22">
        <v>2</v>
      </c>
      <c r="BJ22">
        <v>1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</row>
    <row r="23" spans="1:70" x14ac:dyDescent="0.25">
      <c r="A23" t="s">
        <v>72</v>
      </c>
      <c r="B23" t="s">
        <v>107</v>
      </c>
      <c r="C23" s="5">
        <v>43631</v>
      </c>
      <c r="D23" s="6">
        <v>0.38958333333333334</v>
      </c>
      <c r="E23">
        <v>308.54114598613501</v>
      </c>
      <c r="F23" s="4">
        <f t="shared" si="0"/>
        <v>1</v>
      </c>
      <c r="G23" s="4">
        <f t="shared" si="1"/>
        <v>22</v>
      </c>
      <c r="H23">
        <v>12</v>
      </c>
      <c r="I23">
        <v>0</v>
      </c>
      <c r="J23">
        <v>3702.4937518336301</v>
      </c>
      <c r="K23">
        <v>12</v>
      </c>
      <c r="L23">
        <v>12</v>
      </c>
      <c r="M23">
        <v>12</v>
      </c>
      <c r="N23">
        <v>12</v>
      </c>
      <c r="O23">
        <v>12</v>
      </c>
      <c r="P23">
        <v>12</v>
      </c>
      <c r="Q23">
        <v>12</v>
      </c>
      <c r="R23">
        <v>11</v>
      </c>
      <c r="S23">
        <v>11</v>
      </c>
      <c r="T23">
        <v>11</v>
      </c>
      <c r="U23">
        <v>11</v>
      </c>
      <c r="V23">
        <v>11</v>
      </c>
      <c r="W23">
        <v>11</v>
      </c>
      <c r="X23">
        <v>11</v>
      </c>
      <c r="Y23">
        <v>10</v>
      </c>
      <c r="Z23">
        <v>10</v>
      </c>
      <c r="AA23">
        <v>9</v>
      </c>
      <c r="AB23">
        <v>9</v>
      </c>
      <c r="AC23">
        <v>9</v>
      </c>
      <c r="AD23">
        <v>8</v>
      </c>
      <c r="AE23">
        <v>8</v>
      </c>
      <c r="AF23">
        <v>8</v>
      </c>
      <c r="AG23">
        <v>8</v>
      </c>
      <c r="AH23">
        <v>8</v>
      </c>
      <c r="AI23">
        <v>8</v>
      </c>
      <c r="AJ23">
        <v>8</v>
      </c>
      <c r="AK23">
        <v>8</v>
      </c>
      <c r="AL23">
        <v>8</v>
      </c>
      <c r="AM23">
        <v>8</v>
      </c>
      <c r="AN23">
        <v>8</v>
      </c>
      <c r="AO23">
        <v>8</v>
      </c>
      <c r="AP23">
        <v>8</v>
      </c>
      <c r="AQ23">
        <v>8</v>
      </c>
      <c r="AR23">
        <v>8</v>
      </c>
      <c r="AS23">
        <v>8</v>
      </c>
      <c r="AT23">
        <v>8</v>
      </c>
      <c r="AU23">
        <v>8</v>
      </c>
      <c r="AV23">
        <v>8</v>
      </c>
      <c r="AW23">
        <v>8</v>
      </c>
      <c r="AX23">
        <v>8</v>
      </c>
      <c r="AY23">
        <v>8</v>
      </c>
      <c r="AZ23">
        <v>7</v>
      </c>
      <c r="BA23">
        <v>7</v>
      </c>
      <c r="BB23">
        <v>7</v>
      </c>
      <c r="BC23">
        <v>7</v>
      </c>
      <c r="BD23">
        <v>6</v>
      </c>
      <c r="BE23">
        <v>6</v>
      </c>
      <c r="BF23">
        <v>6</v>
      </c>
      <c r="BG23">
        <v>5</v>
      </c>
      <c r="BH23">
        <v>5</v>
      </c>
      <c r="BI23">
        <v>5</v>
      </c>
      <c r="BJ23">
        <v>4</v>
      </c>
      <c r="BK23">
        <v>2</v>
      </c>
      <c r="BL23">
        <v>0</v>
      </c>
      <c r="BM23">
        <v>0</v>
      </c>
      <c r="BN23">
        <v>0</v>
      </c>
      <c r="BO23">
        <v>0</v>
      </c>
      <c r="BP23">
        <v>0</v>
      </c>
      <c r="BQ23">
        <v>0</v>
      </c>
      <c r="BR23">
        <v>0</v>
      </c>
    </row>
    <row r="24" spans="1:70" x14ac:dyDescent="0.25">
      <c r="A24" t="s">
        <v>72</v>
      </c>
      <c r="B24" t="s">
        <v>108</v>
      </c>
      <c r="C24" s="5">
        <v>43631</v>
      </c>
      <c r="D24" s="6">
        <v>0.39027777777777778</v>
      </c>
      <c r="E24">
        <v>282.84833074166801</v>
      </c>
      <c r="F24" s="4">
        <f t="shared" si="0"/>
        <v>1</v>
      </c>
      <c r="G24" s="4">
        <f t="shared" si="1"/>
        <v>23</v>
      </c>
      <c r="H24">
        <v>12</v>
      </c>
      <c r="I24">
        <v>0</v>
      </c>
      <c r="J24">
        <v>3394.17996890001</v>
      </c>
      <c r="K24">
        <v>12</v>
      </c>
      <c r="L24">
        <v>12</v>
      </c>
      <c r="M24">
        <v>12</v>
      </c>
      <c r="N24">
        <v>12</v>
      </c>
      <c r="O24">
        <v>12</v>
      </c>
      <c r="P24">
        <v>12</v>
      </c>
      <c r="Q24">
        <v>12</v>
      </c>
      <c r="R24">
        <v>12</v>
      </c>
      <c r="S24">
        <v>12</v>
      </c>
      <c r="T24">
        <v>12</v>
      </c>
      <c r="U24">
        <v>12</v>
      </c>
      <c r="V24">
        <v>12</v>
      </c>
      <c r="W24">
        <v>11</v>
      </c>
      <c r="X24">
        <v>11</v>
      </c>
      <c r="Y24">
        <v>11</v>
      </c>
      <c r="Z24">
        <v>11</v>
      </c>
      <c r="AA24">
        <v>11</v>
      </c>
      <c r="AB24">
        <v>11</v>
      </c>
      <c r="AC24">
        <v>11</v>
      </c>
      <c r="AD24">
        <v>11</v>
      </c>
      <c r="AE24">
        <v>11</v>
      </c>
      <c r="AF24">
        <v>11</v>
      </c>
      <c r="AG24">
        <v>11</v>
      </c>
      <c r="AH24">
        <v>11</v>
      </c>
      <c r="AI24">
        <v>11</v>
      </c>
      <c r="AJ24">
        <v>11</v>
      </c>
      <c r="AK24">
        <v>11</v>
      </c>
      <c r="AL24">
        <v>11</v>
      </c>
      <c r="AM24">
        <v>11</v>
      </c>
      <c r="AN24">
        <v>11</v>
      </c>
      <c r="AO24">
        <v>11</v>
      </c>
      <c r="AP24">
        <v>11</v>
      </c>
      <c r="AQ24">
        <v>11</v>
      </c>
      <c r="AR24">
        <v>11</v>
      </c>
      <c r="AS24">
        <v>11</v>
      </c>
      <c r="AT24">
        <v>10</v>
      </c>
      <c r="AU24">
        <v>10</v>
      </c>
      <c r="AV24">
        <v>10</v>
      </c>
      <c r="AW24">
        <v>9</v>
      </c>
      <c r="AX24">
        <v>9</v>
      </c>
      <c r="AY24">
        <v>9</v>
      </c>
      <c r="AZ24">
        <v>9</v>
      </c>
      <c r="BA24">
        <v>9</v>
      </c>
      <c r="BB24">
        <v>9</v>
      </c>
      <c r="BC24">
        <v>8</v>
      </c>
      <c r="BD24">
        <v>6</v>
      </c>
      <c r="BE24">
        <v>6</v>
      </c>
      <c r="BF24">
        <v>6</v>
      </c>
      <c r="BG24">
        <v>5</v>
      </c>
      <c r="BH24">
        <v>5</v>
      </c>
      <c r="BI24">
        <v>2</v>
      </c>
      <c r="BJ24">
        <v>1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</row>
    <row r="25" spans="1:70" x14ac:dyDescent="0.25">
      <c r="A25" t="s">
        <v>72</v>
      </c>
      <c r="B25" t="s">
        <v>109</v>
      </c>
      <c r="C25" s="5">
        <v>43631</v>
      </c>
      <c r="D25" s="6">
        <v>0.39097222222222222</v>
      </c>
      <c r="E25">
        <v>231.149424867292</v>
      </c>
      <c r="F25" s="4">
        <f t="shared" si="0"/>
        <v>1</v>
      </c>
      <c r="G25" s="4">
        <f t="shared" si="1"/>
        <v>24</v>
      </c>
      <c r="H25">
        <v>12</v>
      </c>
      <c r="I25">
        <v>0</v>
      </c>
      <c r="J25">
        <v>2773.7930984075101</v>
      </c>
      <c r="K25">
        <v>12</v>
      </c>
      <c r="L25">
        <v>12</v>
      </c>
      <c r="M25">
        <v>12</v>
      </c>
      <c r="N25">
        <v>12</v>
      </c>
      <c r="O25">
        <v>12</v>
      </c>
      <c r="P25">
        <v>12</v>
      </c>
      <c r="Q25">
        <v>10</v>
      </c>
      <c r="R25">
        <v>10</v>
      </c>
      <c r="S25">
        <v>10</v>
      </c>
      <c r="T25">
        <v>10</v>
      </c>
      <c r="U25">
        <v>10</v>
      </c>
      <c r="V25">
        <v>10</v>
      </c>
      <c r="W25">
        <v>10</v>
      </c>
      <c r="X25">
        <v>10</v>
      </c>
      <c r="Y25">
        <v>10</v>
      </c>
      <c r="Z25">
        <v>10</v>
      </c>
      <c r="AA25">
        <v>10</v>
      </c>
      <c r="AB25">
        <v>9</v>
      </c>
      <c r="AC25">
        <v>9</v>
      </c>
      <c r="AD25">
        <v>9</v>
      </c>
      <c r="AE25">
        <v>9</v>
      </c>
      <c r="AF25">
        <v>9</v>
      </c>
      <c r="AG25">
        <v>9</v>
      </c>
      <c r="AH25">
        <v>9</v>
      </c>
      <c r="AI25">
        <v>9</v>
      </c>
      <c r="AJ25">
        <v>9</v>
      </c>
      <c r="AK25">
        <v>9</v>
      </c>
      <c r="AL25">
        <v>9</v>
      </c>
      <c r="AM25">
        <v>9</v>
      </c>
      <c r="AN25">
        <v>9</v>
      </c>
      <c r="AO25">
        <v>9</v>
      </c>
      <c r="AP25">
        <v>9</v>
      </c>
      <c r="AQ25">
        <v>9</v>
      </c>
      <c r="AR25">
        <v>9</v>
      </c>
      <c r="AS25">
        <v>9</v>
      </c>
      <c r="AT25">
        <v>9</v>
      </c>
      <c r="AU25">
        <v>8</v>
      </c>
      <c r="AV25">
        <v>7</v>
      </c>
      <c r="AW25">
        <v>7</v>
      </c>
      <c r="AX25">
        <v>7</v>
      </c>
      <c r="AY25">
        <v>7</v>
      </c>
      <c r="AZ25">
        <v>7</v>
      </c>
      <c r="BA25">
        <v>6</v>
      </c>
      <c r="BB25">
        <v>6</v>
      </c>
      <c r="BC25">
        <v>5</v>
      </c>
      <c r="BD25">
        <v>4</v>
      </c>
      <c r="BE25">
        <v>4</v>
      </c>
      <c r="BF25">
        <v>3</v>
      </c>
      <c r="BG25">
        <v>3</v>
      </c>
      <c r="BH25">
        <v>3</v>
      </c>
      <c r="BI25">
        <v>1</v>
      </c>
      <c r="BJ25">
        <v>1</v>
      </c>
      <c r="BK25">
        <v>1</v>
      </c>
      <c r="BL25">
        <v>0</v>
      </c>
      <c r="BM25">
        <v>0</v>
      </c>
      <c r="BN25">
        <v>0</v>
      </c>
      <c r="BO25">
        <v>0</v>
      </c>
      <c r="BP25">
        <v>0</v>
      </c>
      <c r="BQ25">
        <v>0</v>
      </c>
      <c r="BR25">
        <v>0</v>
      </c>
    </row>
    <row r="26" spans="1:70" x14ac:dyDescent="0.25">
      <c r="A26" t="s">
        <v>72</v>
      </c>
      <c r="B26" t="s">
        <v>110</v>
      </c>
      <c r="C26" s="5">
        <v>43631</v>
      </c>
      <c r="D26" s="6">
        <v>0.39166666666666666</v>
      </c>
      <c r="E26">
        <v>300.516761588691</v>
      </c>
      <c r="F26" s="4">
        <f t="shared" si="0"/>
        <v>1</v>
      </c>
      <c r="G26" s="4">
        <f t="shared" si="1"/>
        <v>25</v>
      </c>
      <c r="H26">
        <v>12</v>
      </c>
      <c r="I26">
        <v>0</v>
      </c>
      <c r="J26">
        <v>3606.2011390642901</v>
      </c>
      <c r="K26">
        <v>12</v>
      </c>
      <c r="L26">
        <v>12</v>
      </c>
      <c r="M26">
        <v>12</v>
      </c>
      <c r="N26">
        <v>12</v>
      </c>
      <c r="O26">
        <v>12</v>
      </c>
      <c r="P26">
        <v>12</v>
      </c>
      <c r="Q26">
        <v>12</v>
      </c>
      <c r="R26">
        <v>12</v>
      </c>
      <c r="S26">
        <v>11</v>
      </c>
      <c r="T26">
        <v>11</v>
      </c>
      <c r="U26">
        <v>11</v>
      </c>
      <c r="V26">
        <v>11</v>
      </c>
      <c r="W26">
        <v>11</v>
      </c>
      <c r="X26">
        <v>11</v>
      </c>
      <c r="Y26">
        <v>11</v>
      </c>
      <c r="Z26">
        <v>11</v>
      </c>
      <c r="AA26">
        <v>11</v>
      </c>
      <c r="AB26">
        <v>11</v>
      </c>
      <c r="AC26">
        <v>11</v>
      </c>
      <c r="AD26">
        <v>10</v>
      </c>
      <c r="AE26">
        <v>10</v>
      </c>
      <c r="AF26">
        <v>10</v>
      </c>
      <c r="AG26">
        <v>10</v>
      </c>
      <c r="AH26">
        <v>10</v>
      </c>
      <c r="AI26">
        <v>10</v>
      </c>
      <c r="AJ26">
        <v>9</v>
      </c>
      <c r="AK26">
        <v>9</v>
      </c>
      <c r="AL26">
        <v>9</v>
      </c>
      <c r="AM26">
        <v>9</v>
      </c>
      <c r="AN26">
        <v>9</v>
      </c>
      <c r="AO26">
        <v>9</v>
      </c>
      <c r="AP26">
        <v>9</v>
      </c>
      <c r="AQ26">
        <v>9</v>
      </c>
      <c r="AR26">
        <v>9</v>
      </c>
      <c r="AS26">
        <v>9</v>
      </c>
      <c r="AT26">
        <v>9</v>
      </c>
      <c r="AU26">
        <v>8</v>
      </c>
      <c r="AV26">
        <v>8</v>
      </c>
      <c r="AW26">
        <v>8</v>
      </c>
      <c r="AX26">
        <v>8</v>
      </c>
      <c r="AY26">
        <v>8</v>
      </c>
      <c r="AZ26">
        <v>7</v>
      </c>
      <c r="BA26">
        <v>7</v>
      </c>
      <c r="BB26">
        <v>7</v>
      </c>
      <c r="BC26">
        <v>7</v>
      </c>
      <c r="BD26">
        <v>7</v>
      </c>
      <c r="BE26">
        <v>7</v>
      </c>
      <c r="BF26">
        <v>7</v>
      </c>
      <c r="BG26">
        <v>7</v>
      </c>
      <c r="BH26">
        <v>7</v>
      </c>
      <c r="BI26">
        <v>3</v>
      </c>
      <c r="BJ26">
        <v>2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</row>
    <row r="27" spans="1:70" x14ac:dyDescent="0.25">
      <c r="A27" t="s">
        <v>72</v>
      </c>
      <c r="B27" t="s">
        <v>111</v>
      </c>
      <c r="C27" s="5">
        <v>43631</v>
      </c>
      <c r="D27" s="6">
        <v>0.3923611111111111</v>
      </c>
      <c r="E27">
        <v>288.70500745994701</v>
      </c>
      <c r="F27" s="4">
        <f t="shared" si="0"/>
        <v>1</v>
      </c>
      <c r="G27" s="4">
        <f t="shared" si="1"/>
        <v>26</v>
      </c>
      <c r="H27">
        <v>12</v>
      </c>
      <c r="I27">
        <v>0</v>
      </c>
      <c r="J27">
        <v>3464.4600895193698</v>
      </c>
      <c r="K27">
        <v>12</v>
      </c>
      <c r="L27">
        <v>12</v>
      </c>
      <c r="M27">
        <v>12</v>
      </c>
      <c r="N27">
        <v>12</v>
      </c>
      <c r="O27">
        <v>12</v>
      </c>
      <c r="P27">
        <v>12</v>
      </c>
      <c r="Q27">
        <v>12</v>
      </c>
      <c r="R27">
        <v>12</v>
      </c>
      <c r="S27">
        <v>12</v>
      </c>
      <c r="T27">
        <v>12</v>
      </c>
      <c r="U27">
        <v>12</v>
      </c>
      <c r="V27">
        <v>12</v>
      </c>
      <c r="W27">
        <v>11</v>
      </c>
      <c r="X27">
        <v>11</v>
      </c>
      <c r="Y27">
        <v>11</v>
      </c>
      <c r="Z27">
        <v>10</v>
      </c>
      <c r="AA27">
        <v>10</v>
      </c>
      <c r="AB27">
        <v>10</v>
      </c>
      <c r="AC27">
        <v>10</v>
      </c>
      <c r="AD27">
        <v>10</v>
      </c>
      <c r="AE27">
        <v>10</v>
      </c>
      <c r="AF27">
        <v>10</v>
      </c>
      <c r="AG27">
        <v>10</v>
      </c>
      <c r="AH27">
        <v>10</v>
      </c>
      <c r="AI27">
        <v>10</v>
      </c>
      <c r="AJ27">
        <v>10</v>
      </c>
      <c r="AK27">
        <v>10</v>
      </c>
      <c r="AL27">
        <v>10</v>
      </c>
      <c r="AM27">
        <v>9</v>
      </c>
      <c r="AN27">
        <v>9</v>
      </c>
      <c r="AO27">
        <v>8</v>
      </c>
      <c r="AP27">
        <v>8</v>
      </c>
      <c r="AQ27">
        <v>8</v>
      </c>
      <c r="AR27">
        <v>8</v>
      </c>
      <c r="AS27">
        <v>8</v>
      </c>
      <c r="AT27">
        <v>8</v>
      </c>
      <c r="AU27">
        <v>8</v>
      </c>
      <c r="AV27">
        <v>8</v>
      </c>
      <c r="AW27">
        <v>8</v>
      </c>
      <c r="AX27">
        <v>8</v>
      </c>
      <c r="AY27">
        <v>8</v>
      </c>
      <c r="AZ27">
        <v>8</v>
      </c>
      <c r="BA27">
        <v>8</v>
      </c>
      <c r="BB27">
        <v>8</v>
      </c>
      <c r="BC27">
        <v>8</v>
      </c>
      <c r="BD27">
        <v>8</v>
      </c>
      <c r="BE27">
        <v>7</v>
      </c>
      <c r="BF27">
        <v>7</v>
      </c>
      <c r="BG27">
        <v>6</v>
      </c>
      <c r="BH27">
        <v>5</v>
      </c>
      <c r="BI27">
        <v>3</v>
      </c>
      <c r="BJ27">
        <v>2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</row>
    <row r="28" spans="1:70" x14ac:dyDescent="0.25">
      <c r="A28" t="s">
        <v>72</v>
      </c>
      <c r="B28" t="s">
        <v>112</v>
      </c>
      <c r="C28" s="5">
        <v>43631</v>
      </c>
      <c r="D28" s="6">
        <v>0.39305555555555555</v>
      </c>
      <c r="E28">
        <v>313.07259462651598</v>
      </c>
      <c r="F28" s="4">
        <f t="shared" si="0"/>
        <v>1</v>
      </c>
      <c r="G28" s="4">
        <f t="shared" si="1"/>
        <v>27</v>
      </c>
      <c r="H28">
        <v>12</v>
      </c>
      <c r="I28">
        <v>0</v>
      </c>
      <c r="J28">
        <v>3756.8711355181899</v>
      </c>
      <c r="K28">
        <v>12</v>
      </c>
      <c r="L28">
        <v>12</v>
      </c>
      <c r="M28">
        <v>12</v>
      </c>
      <c r="N28">
        <v>12</v>
      </c>
      <c r="O28">
        <v>12</v>
      </c>
      <c r="P28">
        <v>12</v>
      </c>
      <c r="Q28">
        <v>12</v>
      </c>
      <c r="R28">
        <v>12</v>
      </c>
      <c r="S28">
        <v>12</v>
      </c>
      <c r="T28">
        <v>12</v>
      </c>
      <c r="U28">
        <v>12</v>
      </c>
      <c r="V28">
        <v>12</v>
      </c>
      <c r="W28">
        <v>12</v>
      </c>
      <c r="X28">
        <v>12</v>
      </c>
      <c r="Y28">
        <v>12</v>
      </c>
      <c r="Z28">
        <v>12</v>
      </c>
      <c r="AA28">
        <v>12</v>
      </c>
      <c r="AB28">
        <v>12</v>
      </c>
      <c r="AC28">
        <v>12</v>
      </c>
      <c r="AD28">
        <v>12</v>
      </c>
      <c r="AE28">
        <v>12</v>
      </c>
      <c r="AF28">
        <v>12</v>
      </c>
      <c r="AG28">
        <v>12</v>
      </c>
      <c r="AH28">
        <v>12</v>
      </c>
      <c r="AI28">
        <v>12</v>
      </c>
      <c r="AJ28">
        <v>12</v>
      </c>
      <c r="AK28">
        <v>12</v>
      </c>
      <c r="AL28">
        <v>12</v>
      </c>
      <c r="AM28">
        <v>12</v>
      </c>
      <c r="AN28">
        <v>12</v>
      </c>
      <c r="AO28">
        <v>12</v>
      </c>
      <c r="AP28">
        <v>12</v>
      </c>
      <c r="AQ28">
        <v>12</v>
      </c>
      <c r="AR28">
        <v>12</v>
      </c>
      <c r="AS28">
        <v>12</v>
      </c>
      <c r="AT28">
        <v>12</v>
      </c>
      <c r="AU28">
        <v>12</v>
      </c>
      <c r="AV28">
        <v>12</v>
      </c>
      <c r="AW28">
        <v>11</v>
      </c>
      <c r="AX28">
        <v>10</v>
      </c>
      <c r="AY28">
        <v>10</v>
      </c>
      <c r="AZ28">
        <v>10</v>
      </c>
      <c r="BA28">
        <v>10</v>
      </c>
      <c r="BB28">
        <v>10</v>
      </c>
      <c r="BC28">
        <v>10</v>
      </c>
      <c r="BD28">
        <v>10</v>
      </c>
      <c r="BE28">
        <v>9</v>
      </c>
      <c r="BF28">
        <v>8</v>
      </c>
      <c r="BG28">
        <v>8</v>
      </c>
      <c r="BH28">
        <v>8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</row>
    <row r="29" spans="1:70" x14ac:dyDescent="0.25">
      <c r="A29" t="s">
        <v>72</v>
      </c>
      <c r="B29" t="s">
        <v>113</v>
      </c>
      <c r="C29" s="5">
        <v>43631</v>
      </c>
      <c r="D29" s="6">
        <v>0.39374999999999999</v>
      </c>
      <c r="E29">
        <v>309.473296552178</v>
      </c>
      <c r="F29" s="4">
        <f t="shared" si="0"/>
        <v>1</v>
      </c>
      <c r="G29" s="4">
        <f t="shared" si="1"/>
        <v>28</v>
      </c>
      <c r="H29">
        <v>12</v>
      </c>
      <c r="I29">
        <v>0</v>
      </c>
      <c r="J29">
        <v>3713.6795586261401</v>
      </c>
      <c r="K29">
        <v>12</v>
      </c>
      <c r="L29">
        <v>12</v>
      </c>
      <c r="M29">
        <v>12</v>
      </c>
      <c r="N29">
        <v>12</v>
      </c>
      <c r="O29">
        <v>12</v>
      </c>
      <c r="P29">
        <v>12</v>
      </c>
      <c r="Q29">
        <v>12</v>
      </c>
      <c r="R29">
        <v>12</v>
      </c>
      <c r="S29">
        <v>12</v>
      </c>
      <c r="T29">
        <v>12</v>
      </c>
      <c r="U29">
        <v>12</v>
      </c>
      <c r="V29">
        <v>12</v>
      </c>
      <c r="W29">
        <v>12</v>
      </c>
      <c r="X29">
        <v>12</v>
      </c>
      <c r="Y29">
        <v>12</v>
      </c>
      <c r="Z29">
        <v>12</v>
      </c>
      <c r="AA29">
        <v>11</v>
      </c>
      <c r="AB29">
        <v>11</v>
      </c>
      <c r="AC29">
        <v>11</v>
      </c>
      <c r="AD29">
        <v>11</v>
      </c>
      <c r="AE29">
        <v>10</v>
      </c>
      <c r="AF29">
        <v>10</v>
      </c>
      <c r="AG29">
        <v>10</v>
      </c>
      <c r="AH29">
        <v>10</v>
      </c>
      <c r="AI29">
        <v>10</v>
      </c>
      <c r="AJ29">
        <v>10</v>
      </c>
      <c r="AK29">
        <v>10</v>
      </c>
      <c r="AL29">
        <v>10</v>
      </c>
      <c r="AM29">
        <v>10</v>
      </c>
      <c r="AN29">
        <v>10</v>
      </c>
      <c r="AO29">
        <v>10</v>
      </c>
      <c r="AP29">
        <v>10</v>
      </c>
      <c r="AQ29">
        <v>10</v>
      </c>
      <c r="AR29">
        <v>10</v>
      </c>
      <c r="AS29">
        <v>10</v>
      </c>
      <c r="AT29">
        <v>10</v>
      </c>
      <c r="AU29">
        <v>10</v>
      </c>
      <c r="AV29">
        <v>9</v>
      </c>
      <c r="AW29">
        <v>9</v>
      </c>
      <c r="AX29">
        <v>9</v>
      </c>
      <c r="AY29">
        <v>9</v>
      </c>
      <c r="AZ29">
        <v>9</v>
      </c>
      <c r="BA29">
        <v>8</v>
      </c>
      <c r="BB29">
        <v>8</v>
      </c>
      <c r="BC29">
        <v>7</v>
      </c>
      <c r="BD29">
        <v>6</v>
      </c>
      <c r="BE29">
        <v>6</v>
      </c>
      <c r="BF29">
        <v>6</v>
      </c>
      <c r="BG29">
        <v>5</v>
      </c>
      <c r="BH29">
        <v>5</v>
      </c>
      <c r="BI29">
        <v>3</v>
      </c>
      <c r="BJ29">
        <v>2</v>
      </c>
      <c r="BK29">
        <v>1</v>
      </c>
      <c r="BL29">
        <v>1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</row>
    <row r="30" spans="1:70" x14ac:dyDescent="0.25">
      <c r="A30" t="s">
        <v>72</v>
      </c>
      <c r="B30" t="s">
        <v>114</v>
      </c>
      <c r="C30" s="5">
        <v>43631</v>
      </c>
      <c r="D30" s="6">
        <v>0.39444444444444443</v>
      </c>
      <c r="E30">
        <v>355.40999836212001</v>
      </c>
      <c r="F30" s="4">
        <f t="shared" si="0"/>
        <v>1</v>
      </c>
      <c r="G30" s="4">
        <f t="shared" si="1"/>
        <v>29</v>
      </c>
      <c r="H30">
        <v>12</v>
      </c>
      <c r="I30">
        <v>0</v>
      </c>
      <c r="J30">
        <v>4264.9199803454403</v>
      </c>
      <c r="K30">
        <v>12</v>
      </c>
      <c r="L30">
        <v>12</v>
      </c>
      <c r="M30">
        <v>12</v>
      </c>
      <c r="N30">
        <v>12</v>
      </c>
      <c r="O30">
        <v>12</v>
      </c>
      <c r="P30">
        <v>12</v>
      </c>
      <c r="Q30">
        <v>12</v>
      </c>
      <c r="R30">
        <v>12</v>
      </c>
      <c r="S30">
        <v>12</v>
      </c>
      <c r="T30">
        <v>12</v>
      </c>
      <c r="U30">
        <v>12</v>
      </c>
      <c r="V30">
        <v>12</v>
      </c>
      <c r="W30">
        <v>12</v>
      </c>
      <c r="X30">
        <v>12</v>
      </c>
      <c r="Y30">
        <v>12</v>
      </c>
      <c r="Z30">
        <v>12</v>
      </c>
      <c r="AA30">
        <v>12</v>
      </c>
      <c r="AB30">
        <v>12</v>
      </c>
      <c r="AC30">
        <v>12</v>
      </c>
      <c r="AD30">
        <v>12</v>
      </c>
      <c r="AE30">
        <v>12</v>
      </c>
      <c r="AF30">
        <v>12</v>
      </c>
      <c r="AG30">
        <v>12</v>
      </c>
      <c r="AH30">
        <v>12</v>
      </c>
      <c r="AI30">
        <v>12</v>
      </c>
      <c r="AJ30">
        <v>12</v>
      </c>
      <c r="AK30">
        <v>12</v>
      </c>
      <c r="AL30">
        <v>12</v>
      </c>
      <c r="AM30">
        <v>12</v>
      </c>
      <c r="AN30">
        <v>12</v>
      </c>
      <c r="AO30">
        <v>12</v>
      </c>
      <c r="AP30">
        <v>12</v>
      </c>
      <c r="AQ30">
        <v>12</v>
      </c>
      <c r="AR30">
        <v>12</v>
      </c>
      <c r="AS30">
        <v>12</v>
      </c>
      <c r="AT30">
        <v>12</v>
      </c>
      <c r="AU30">
        <v>12</v>
      </c>
      <c r="AV30">
        <v>12</v>
      </c>
      <c r="AW30">
        <v>12</v>
      </c>
      <c r="AX30">
        <v>12</v>
      </c>
      <c r="AY30">
        <v>12</v>
      </c>
      <c r="AZ30">
        <v>11</v>
      </c>
      <c r="BA30">
        <v>10</v>
      </c>
      <c r="BB30">
        <v>9</v>
      </c>
      <c r="BC30">
        <v>9</v>
      </c>
      <c r="BD30">
        <v>9</v>
      </c>
      <c r="BE30">
        <v>9</v>
      </c>
      <c r="BF30">
        <v>9</v>
      </c>
      <c r="BG30">
        <v>9</v>
      </c>
      <c r="BH30">
        <v>9</v>
      </c>
      <c r="BI30">
        <v>3</v>
      </c>
      <c r="BJ30">
        <v>1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</row>
    <row r="31" spans="1:70" x14ac:dyDescent="0.25">
      <c r="A31" t="s">
        <v>72</v>
      </c>
      <c r="B31" t="s">
        <v>115</v>
      </c>
      <c r="C31" s="5">
        <v>43631</v>
      </c>
      <c r="D31" s="6">
        <v>0.39513888888888887</v>
      </c>
      <c r="E31">
        <v>290.44863643639098</v>
      </c>
      <c r="F31" s="4">
        <f t="shared" si="0"/>
        <v>1</v>
      </c>
      <c r="G31" s="4">
        <f t="shared" si="1"/>
        <v>30</v>
      </c>
      <c r="H31">
        <v>12</v>
      </c>
      <c r="I31">
        <v>0</v>
      </c>
      <c r="J31">
        <v>3485.38363723669</v>
      </c>
      <c r="K31">
        <v>12</v>
      </c>
      <c r="L31">
        <v>12</v>
      </c>
      <c r="M31">
        <v>12</v>
      </c>
      <c r="N31">
        <v>12</v>
      </c>
      <c r="O31">
        <v>12</v>
      </c>
      <c r="P31">
        <v>12</v>
      </c>
      <c r="Q31">
        <v>12</v>
      </c>
      <c r="R31">
        <v>12</v>
      </c>
      <c r="S31">
        <v>12</v>
      </c>
      <c r="T31">
        <v>12</v>
      </c>
      <c r="U31">
        <v>12</v>
      </c>
      <c r="V31">
        <v>12</v>
      </c>
      <c r="W31">
        <v>12</v>
      </c>
      <c r="X31">
        <v>12</v>
      </c>
      <c r="Y31">
        <v>12</v>
      </c>
      <c r="Z31">
        <v>12</v>
      </c>
      <c r="AA31">
        <v>12</v>
      </c>
      <c r="AB31">
        <v>12</v>
      </c>
      <c r="AC31">
        <v>12</v>
      </c>
      <c r="AD31">
        <v>12</v>
      </c>
      <c r="AE31">
        <v>12</v>
      </c>
      <c r="AF31">
        <v>12</v>
      </c>
      <c r="AG31">
        <v>11</v>
      </c>
      <c r="AH31">
        <v>11</v>
      </c>
      <c r="AI31">
        <v>11</v>
      </c>
      <c r="AJ31">
        <v>11</v>
      </c>
      <c r="AK31">
        <v>11</v>
      </c>
      <c r="AL31">
        <v>11</v>
      </c>
      <c r="AM31">
        <v>11</v>
      </c>
      <c r="AN31">
        <v>11</v>
      </c>
      <c r="AO31">
        <v>11</v>
      </c>
      <c r="AP31">
        <v>11</v>
      </c>
      <c r="AQ31">
        <v>11</v>
      </c>
      <c r="AR31">
        <v>11</v>
      </c>
      <c r="AS31">
        <v>11</v>
      </c>
      <c r="AT31">
        <v>11</v>
      </c>
      <c r="AU31">
        <v>11</v>
      </c>
      <c r="AV31">
        <v>11</v>
      </c>
      <c r="AW31">
        <v>11</v>
      </c>
      <c r="AX31">
        <v>11</v>
      </c>
      <c r="AY31">
        <v>11</v>
      </c>
      <c r="AZ31">
        <v>10</v>
      </c>
      <c r="BA31">
        <v>9</v>
      </c>
      <c r="BB31">
        <v>9</v>
      </c>
      <c r="BC31">
        <v>9</v>
      </c>
      <c r="BD31">
        <v>9</v>
      </c>
      <c r="BE31">
        <v>9</v>
      </c>
      <c r="BF31">
        <v>9</v>
      </c>
      <c r="BG31">
        <v>9</v>
      </c>
      <c r="BH31">
        <v>8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</row>
    <row r="32" spans="1:70" x14ac:dyDescent="0.25">
      <c r="A32" t="s">
        <v>72</v>
      </c>
      <c r="B32" t="s">
        <v>116</v>
      </c>
      <c r="C32" s="5">
        <v>43631</v>
      </c>
      <c r="D32" s="6">
        <v>0.39583333333333331</v>
      </c>
      <c r="E32">
        <v>371.457678311417</v>
      </c>
      <c r="F32" s="4">
        <f t="shared" si="0"/>
        <v>1</v>
      </c>
      <c r="G32" s="4">
        <f t="shared" si="1"/>
        <v>31</v>
      </c>
      <c r="H32">
        <v>12</v>
      </c>
      <c r="I32">
        <v>0</v>
      </c>
      <c r="J32">
        <v>4457.4921397370099</v>
      </c>
      <c r="K32">
        <v>12</v>
      </c>
      <c r="L32">
        <v>12</v>
      </c>
      <c r="M32">
        <v>12</v>
      </c>
      <c r="N32">
        <v>12</v>
      </c>
      <c r="O32">
        <v>12</v>
      </c>
      <c r="P32">
        <v>12</v>
      </c>
      <c r="Q32">
        <v>12</v>
      </c>
      <c r="R32">
        <v>12</v>
      </c>
      <c r="S32">
        <v>12</v>
      </c>
      <c r="T32">
        <v>12</v>
      </c>
      <c r="U32">
        <v>12</v>
      </c>
      <c r="V32">
        <v>12</v>
      </c>
      <c r="W32">
        <v>12</v>
      </c>
      <c r="X32">
        <v>12</v>
      </c>
      <c r="Y32">
        <v>12</v>
      </c>
      <c r="Z32">
        <v>12</v>
      </c>
      <c r="AA32">
        <v>12</v>
      </c>
      <c r="AB32">
        <v>12</v>
      </c>
      <c r="AC32">
        <v>12</v>
      </c>
      <c r="AD32">
        <v>12</v>
      </c>
      <c r="AE32">
        <v>12</v>
      </c>
      <c r="AF32">
        <v>12</v>
      </c>
      <c r="AG32">
        <v>12</v>
      </c>
      <c r="AH32">
        <v>12</v>
      </c>
      <c r="AI32">
        <v>12</v>
      </c>
      <c r="AJ32">
        <v>12</v>
      </c>
      <c r="AK32">
        <v>12</v>
      </c>
      <c r="AL32">
        <v>12</v>
      </c>
      <c r="AM32">
        <v>12</v>
      </c>
      <c r="AN32">
        <v>12</v>
      </c>
      <c r="AO32">
        <v>12</v>
      </c>
      <c r="AP32">
        <v>12</v>
      </c>
      <c r="AQ32">
        <v>12</v>
      </c>
      <c r="AR32">
        <v>12</v>
      </c>
      <c r="AS32">
        <v>12</v>
      </c>
      <c r="AT32">
        <v>12</v>
      </c>
      <c r="AU32">
        <v>12</v>
      </c>
      <c r="AV32">
        <v>12</v>
      </c>
      <c r="AW32">
        <v>12</v>
      </c>
      <c r="AX32">
        <v>11</v>
      </c>
      <c r="AY32">
        <v>11</v>
      </c>
      <c r="AZ32">
        <v>11</v>
      </c>
      <c r="BA32">
        <v>11</v>
      </c>
      <c r="BB32">
        <v>11</v>
      </c>
      <c r="BC32">
        <v>11</v>
      </c>
      <c r="BD32">
        <v>10</v>
      </c>
      <c r="BE32">
        <v>10</v>
      </c>
      <c r="BF32">
        <v>10</v>
      </c>
      <c r="BG32">
        <v>9</v>
      </c>
      <c r="BH32">
        <v>9</v>
      </c>
      <c r="BI32">
        <v>2</v>
      </c>
      <c r="BJ32">
        <v>1</v>
      </c>
      <c r="BK32">
        <v>1</v>
      </c>
      <c r="BL32">
        <v>1</v>
      </c>
      <c r="BM32">
        <v>1</v>
      </c>
      <c r="BN32">
        <v>0</v>
      </c>
      <c r="BO32">
        <v>0</v>
      </c>
      <c r="BP32">
        <v>0</v>
      </c>
      <c r="BQ32">
        <v>0</v>
      </c>
      <c r="BR32">
        <v>0</v>
      </c>
    </row>
    <row r="33" spans="1:70" x14ac:dyDescent="0.25">
      <c r="A33" t="s">
        <v>72</v>
      </c>
      <c r="B33" t="s">
        <v>117</v>
      </c>
      <c r="C33" s="5">
        <v>43631</v>
      </c>
      <c r="D33" s="6">
        <v>0.39652777777777781</v>
      </c>
      <c r="E33">
        <v>235.75968922009301</v>
      </c>
      <c r="F33" s="4">
        <f t="shared" si="0"/>
        <v>1</v>
      </c>
      <c r="G33" s="4">
        <f t="shared" si="1"/>
        <v>32</v>
      </c>
      <c r="H33">
        <v>12</v>
      </c>
      <c r="I33">
        <v>0</v>
      </c>
      <c r="J33">
        <v>2829.1162706411201</v>
      </c>
      <c r="K33">
        <v>12</v>
      </c>
      <c r="L33">
        <v>12</v>
      </c>
      <c r="M33">
        <v>12</v>
      </c>
      <c r="N33">
        <v>12</v>
      </c>
      <c r="O33">
        <v>12</v>
      </c>
      <c r="P33">
        <v>12</v>
      </c>
      <c r="Q33">
        <v>12</v>
      </c>
      <c r="R33">
        <v>12</v>
      </c>
      <c r="S33">
        <v>12</v>
      </c>
      <c r="T33">
        <v>12</v>
      </c>
      <c r="U33">
        <v>12</v>
      </c>
      <c r="V33">
        <v>12</v>
      </c>
      <c r="W33">
        <v>12</v>
      </c>
      <c r="X33">
        <v>12</v>
      </c>
      <c r="Y33">
        <v>12</v>
      </c>
      <c r="Z33">
        <v>12</v>
      </c>
      <c r="AA33">
        <v>12</v>
      </c>
      <c r="AB33">
        <v>11</v>
      </c>
      <c r="AC33">
        <v>11</v>
      </c>
      <c r="AD33">
        <v>11</v>
      </c>
      <c r="AE33">
        <v>11</v>
      </c>
      <c r="AF33">
        <v>11</v>
      </c>
      <c r="AG33">
        <v>10</v>
      </c>
      <c r="AH33">
        <v>10</v>
      </c>
      <c r="AI33">
        <v>10</v>
      </c>
      <c r="AJ33">
        <v>10</v>
      </c>
      <c r="AK33">
        <v>9</v>
      </c>
      <c r="AL33">
        <v>9</v>
      </c>
      <c r="AM33">
        <v>9</v>
      </c>
      <c r="AN33">
        <v>9</v>
      </c>
      <c r="AO33">
        <v>9</v>
      </c>
      <c r="AP33">
        <v>9</v>
      </c>
      <c r="AQ33">
        <v>9</v>
      </c>
      <c r="AR33">
        <v>9</v>
      </c>
      <c r="AS33">
        <v>9</v>
      </c>
      <c r="AT33">
        <v>9</v>
      </c>
      <c r="AU33">
        <v>9</v>
      </c>
      <c r="AV33">
        <v>8</v>
      </c>
      <c r="AW33">
        <v>8</v>
      </c>
      <c r="AX33">
        <v>8</v>
      </c>
      <c r="AY33">
        <v>8</v>
      </c>
      <c r="AZ33">
        <v>6</v>
      </c>
      <c r="BA33">
        <v>6</v>
      </c>
      <c r="BB33">
        <v>6</v>
      </c>
      <c r="BC33">
        <v>6</v>
      </c>
      <c r="BD33">
        <v>6</v>
      </c>
      <c r="BE33">
        <v>6</v>
      </c>
      <c r="BF33">
        <v>6</v>
      </c>
      <c r="BG33">
        <v>5</v>
      </c>
      <c r="BH33">
        <v>5</v>
      </c>
      <c r="BI33">
        <v>0</v>
      </c>
      <c r="BJ33">
        <v>0</v>
      </c>
      <c r="BK33">
        <v>0</v>
      </c>
      <c r="BL33">
        <v>0</v>
      </c>
      <c r="BM33">
        <v>0</v>
      </c>
      <c r="BN33">
        <v>0</v>
      </c>
      <c r="BO33">
        <v>0</v>
      </c>
      <c r="BP33">
        <v>0</v>
      </c>
      <c r="BQ33">
        <v>0</v>
      </c>
      <c r="BR33">
        <v>0</v>
      </c>
    </row>
    <row r="34" spans="1:70" x14ac:dyDescent="0.25">
      <c r="A34" t="s">
        <v>72</v>
      </c>
      <c r="B34" t="s">
        <v>118</v>
      </c>
      <c r="C34" s="5">
        <v>43631</v>
      </c>
      <c r="D34" s="6">
        <v>0.3972222222222222</v>
      </c>
      <c r="E34">
        <v>370.67774930040099</v>
      </c>
      <c r="F34" s="4">
        <f t="shared" si="0"/>
        <v>1</v>
      </c>
      <c r="G34" s="4">
        <f t="shared" si="1"/>
        <v>33</v>
      </c>
      <c r="H34">
        <v>12</v>
      </c>
      <c r="I34">
        <v>0</v>
      </c>
      <c r="J34">
        <v>4448.1329916048198</v>
      </c>
      <c r="K34">
        <v>12</v>
      </c>
      <c r="L34">
        <v>12</v>
      </c>
      <c r="M34">
        <v>12</v>
      </c>
      <c r="N34">
        <v>12</v>
      </c>
      <c r="O34">
        <v>12</v>
      </c>
      <c r="P34">
        <v>12</v>
      </c>
      <c r="Q34">
        <v>12</v>
      </c>
      <c r="R34">
        <v>12</v>
      </c>
      <c r="S34">
        <v>12</v>
      </c>
      <c r="T34">
        <v>12</v>
      </c>
      <c r="U34">
        <v>12</v>
      </c>
      <c r="V34">
        <v>11</v>
      </c>
      <c r="W34">
        <v>11</v>
      </c>
      <c r="X34">
        <v>11</v>
      </c>
      <c r="Y34">
        <v>11</v>
      </c>
      <c r="Z34">
        <v>11</v>
      </c>
      <c r="AA34">
        <v>11</v>
      </c>
      <c r="AB34">
        <v>11</v>
      </c>
      <c r="AC34">
        <v>11</v>
      </c>
      <c r="AD34">
        <v>11</v>
      </c>
      <c r="AE34">
        <v>11</v>
      </c>
      <c r="AF34">
        <v>11</v>
      </c>
      <c r="AG34">
        <v>11</v>
      </c>
      <c r="AH34">
        <v>11</v>
      </c>
      <c r="AI34">
        <v>11</v>
      </c>
      <c r="AJ34">
        <v>11</v>
      </c>
      <c r="AK34">
        <v>11</v>
      </c>
      <c r="AL34">
        <v>11</v>
      </c>
      <c r="AM34">
        <v>11</v>
      </c>
      <c r="AN34">
        <v>11</v>
      </c>
      <c r="AO34">
        <v>11</v>
      </c>
      <c r="AP34">
        <v>11</v>
      </c>
      <c r="AQ34">
        <v>11</v>
      </c>
      <c r="AR34">
        <v>11</v>
      </c>
      <c r="AS34">
        <v>11</v>
      </c>
      <c r="AT34">
        <v>11</v>
      </c>
      <c r="AU34">
        <v>11</v>
      </c>
      <c r="AV34">
        <v>11</v>
      </c>
      <c r="AW34">
        <v>10</v>
      </c>
      <c r="AX34">
        <v>10</v>
      </c>
      <c r="AY34">
        <v>10</v>
      </c>
      <c r="AZ34">
        <v>10</v>
      </c>
      <c r="BA34">
        <v>10</v>
      </c>
      <c r="BB34">
        <v>10</v>
      </c>
      <c r="BC34">
        <v>10</v>
      </c>
      <c r="BD34">
        <v>9</v>
      </c>
      <c r="BE34">
        <v>9</v>
      </c>
      <c r="BF34">
        <v>9</v>
      </c>
      <c r="BG34">
        <v>8</v>
      </c>
      <c r="BH34">
        <v>8</v>
      </c>
      <c r="BI34">
        <v>7</v>
      </c>
      <c r="BJ34">
        <v>2</v>
      </c>
      <c r="BK34">
        <v>0</v>
      </c>
      <c r="BL34">
        <v>0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</row>
    <row r="35" spans="1:70" x14ac:dyDescent="0.25">
      <c r="A35" t="s">
        <v>72</v>
      </c>
      <c r="B35" t="s">
        <v>119</v>
      </c>
      <c r="C35" s="5">
        <v>43631</v>
      </c>
      <c r="D35" s="6">
        <v>0.3979166666666667</v>
      </c>
      <c r="E35">
        <v>230.54517636705401</v>
      </c>
      <c r="F35" s="4">
        <f t="shared" si="0"/>
        <v>1</v>
      </c>
      <c r="G35" s="4">
        <f t="shared" si="1"/>
        <v>34</v>
      </c>
      <c r="H35">
        <v>12</v>
      </c>
      <c r="I35">
        <v>0</v>
      </c>
      <c r="J35">
        <v>2766.5421164046502</v>
      </c>
      <c r="K35">
        <v>12</v>
      </c>
      <c r="L35">
        <v>12</v>
      </c>
      <c r="M35">
        <v>12</v>
      </c>
      <c r="N35">
        <v>12</v>
      </c>
      <c r="O35">
        <v>12</v>
      </c>
      <c r="P35">
        <v>12</v>
      </c>
      <c r="Q35">
        <v>12</v>
      </c>
      <c r="R35">
        <v>12</v>
      </c>
      <c r="S35">
        <v>12</v>
      </c>
      <c r="T35">
        <v>12</v>
      </c>
      <c r="U35">
        <v>12</v>
      </c>
      <c r="V35">
        <v>12</v>
      </c>
      <c r="W35">
        <v>12</v>
      </c>
      <c r="X35">
        <v>11</v>
      </c>
      <c r="Y35">
        <v>11</v>
      </c>
      <c r="Z35">
        <v>11</v>
      </c>
      <c r="AA35">
        <v>11</v>
      </c>
      <c r="AB35">
        <v>11</v>
      </c>
      <c r="AC35">
        <v>11</v>
      </c>
      <c r="AD35">
        <v>11</v>
      </c>
      <c r="AE35">
        <v>11</v>
      </c>
      <c r="AF35">
        <v>11</v>
      </c>
      <c r="AG35">
        <v>11</v>
      </c>
      <c r="AH35">
        <v>9</v>
      </c>
      <c r="AI35">
        <v>9</v>
      </c>
      <c r="AJ35">
        <v>9</v>
      </c>
      <c r="AK35">
        <v>8</v>
      </c>
      <c r="AL35">
        <v>7</v>
      </c>
      <c r="AM35">
        <v>7</v>
      </c>
      <c r="AN35">
        <v>7</v>
      </c>
      <c r="AO35">
        <v>7</v>
      </c>
      <c r="AP35">
        <v>7</v>
      </c>
      <c r="AQ35">
        <v>7</v>
      </c>
      <c r="AR35">
        <v>7</v>
      </c>
      <c r="AS35">
        <v>6</v>
      </c>
      <c r="AT35">
        <v>6</v>
      </c>
      <c r="AU35">
        <v>6</v>
      </c>
      <c r="AV35">
        <v>6</v>
      </c>
      <c r="AW35">
        <v>6</v>
      </c>
      <c r="AX35">
        <v>6</v>
      </c>
      <c r="AY35">
        <v>6</v>
      </c>
      <c r="AZ35">
        <v>6</v>
      </c>
      <c r="BA35">
        <v>6</v>
      </c>
      <c r="BB35">
        <v>6</v>
      </c>
      <c r="BC35">
        <v>6</v>
      </c>
      <c r="BD35">
        <v>6</v>
      </c>
      <c r="BE35">
        <v>6</v>
      </c>
      <c r="BF35">
        <v>6</v>
      </c>
      <c r="BG35">
        <v>6</v>
      </c>
      <c r="BH35">
        <v>5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</row>
    <row r="36" spans="1:70" x14ac:dyDescent="0.25">
      <c r="A36" t="s">
        <v>72</v>
      </c>
      <c r="B36" t="s">
        <v>120</v>
      </c>
      <c r="C36" s="5">
        <v>43631</v>
      </c>
      <c r="D36" s="6">
        <v>0.39861111111111108</v>
      </c>
      <c r="E36">
        <v>328.93096970952797</v>
      </c>
      <c r="F36" s="4">
        <f t="shared" si="0"/>
        <v>1</v>
      </c>
      <c r="G36" s="4">
        <f t="shared" si="1"/>
        <v>35</v>
      </c>
      <c r="H36">
        <v>12</v>
      </c>
      <c r="I36">
        <v>0</v>
      </c>
      <c r="J36">
        <v>3947.1716365143302</v>
      </c>
      <c r="K36">
        <v>12</v>
      </c>
      <c r="L36">
        <v>12</v>
      </c>
      <c r="M36">
        <v>12</v>
      </c>
      <c r="N36">
        <v>12</v>
      </c>
      <c r="O36">
        <v>12</v>
      </c>
      <c r="P36">
        <v>12</v>
      </c>
      <c r="Q36">
        <v>12</v>
      </c>
      <c r="R36">
        <v>12</v>
      </c>
      <c r="S36">
        <v>12</v>
      </c>
      <c r="T36">
        <v>12</v>
      </c>
      <c r="U36">
        <v>12</v>
      </c>
      <c r="V36">
        <v>12</v>
      </c>
      <c r="W36">
        <v>12</v>
      </c>
      <c r="X36">
        <v>12</v>
      </c>
      <c r="Y36">
        <v>11</v>
      </c>
      <c r="Z36">
        <v>11</v>
      </c>
      <c r="AA36">
        <v>11</v>
      </c>
      <c r="AB36">
        <v>11</v>
      </c>
      <c r="AC36">
        <v>11</v>
      </c>
      <c r="AD36">
        <v>11</v>
      </c>
      <c r="AE36">
        <v>11</v>
      </c>
      <c r="AF36">
        <v>11</v>
      </c>
      <c r="AG36">
        <v>11</v>
      </c>
      <c r="AH36">
        <v>11</v>
      </c>
      <c r="AI36">
        <v>11</v>
      </c>
      <c r="AJ36">
        <v>11</v>
      </c>
      <c r="AK36">
        <v>10</v>
      </c>
      <c r="AL36">
        <v>10</v>
      </c>
      <c r="AM36">
        <v>10</v>
      </c>
      <c r="AN36">
        <v>10</v>
      </c>
      <c r="AO36">
        <v>10</v>
      </c>
      <c r="AP36">
        <v>10</v>
      </c>
      <c r="AQ36">
        <v>10</v>
      </c>
      <c r="AR36">
        <v>9</v>
      </c>
      <c r="AS36">
        <v>9</v>
      </c>
      <c r="AT36">
        <v>9</v>
      </c>
      <c r="AU36">
        <v>9</v>
      </c>
      <c r="AV36">
        <v>8</v>
      </c>
      <c r="AW36">
        <v>8</v>
      </c>
      <c r="AX36">
        <v>8</v>
      </c>
      <c r="AY36">
        <v>8</v>
      </c>
      <c r="AZ36">
        <v>7</v>
      </c>
      <c r="BA36">
        <v>7</v>
      </c>
      <c r="BB36">
        <v>7</v>
      </c>
      <c r="BC36">
        <v>7</v>
      </c>
      <c r="BD36">
        <v>7</v>
      </c>
      <c r="BE36">
        <v>6</v>
      </c>
      <c r="BF36">
        <v>5</v>
      </c>
      <c r="BG36">
        <v>5</v>
      </c>
      <c r="BH36">
        <v>5</v>
      </c>
      <c r="BI36">
        <v>5</v>
      </c>
      <c r="BJ36">
        <v>2</v>
      </c>
      <c r="BK36">
        <v>1</v>
      </c>
      <c r="BL36">
        <v>1</v>
      </c>
      <c r="BM36">
        <v>1</v>
      </c>
      <c r="BN36">
        <v>0</v>
      </c>
      <c r="BO36">
        <v>0</v>
      </c>
      <c r="BP36">
        <v>0</v>
      </c>
      <c r="BQ36">
        <v>0</v>
      </c>
      <c r="BR36">
        <v>0</v>
      </c>
    </row>
    <row r="37" spans="1:70" x14ac:dyDescent="0.25">
      <c r="A37" t="s">
        <v>72</v>
      </c>
      <c r="B37" t="s">
        <v>121</v>
      </c>
      <c r="C37" s="5">
        <v>43631</v>
      </c>
      <c r="D37" s="6">
        <v>0.39930555555555558</v>
      </c>
      <c r="E37">
        <v>355.83636369394401</v>
      </c>
      <c r="F37" s="4">
        <f t="shared" si="0"/>
        <v>1</v>
      </c>
      <c r="G37" s="4">
        <f t="shared" si="1"/>
        <v>36</v>
      </c>
      <c r="H37">
        <v>12</v>
      </c>
      <c r="I37">
        <v>0</v>
      </c>
      <c r="J37">
        <v>4270.0363643273304</v>
      </c>
      <c r="K37">
        <v>12</v>
      </c>
      <c r="L37">
        <v>12</v>
      </c>
      <c r="M37">
        <v>12</v>
      </c>
      <c r="N37">
        <v>12</v>
      </c>
      <c r="O37">
        <v>12</v>
      </c>
      <c r="P37">
        <v>12</v>
      </c>
      <c r="Q37">
        <v>12</v>
      </c>
      <c r="R37">
        <v>11</v>
      </c>
      <c r="S37">
        <v>11</v>
      </c>
      <c r="T37">
        <v>11</v>
      </c>
      <c r="U37">
        <v>11</v>
      </c>
      <c r="V37">
        <v>11</v>
      </c>
      <c r="W37">
        <v>11</v>
      </c>
      <c r="X37">
        <v>11</v>
      </c>
      <c r="Y37">
        <v>11</v>
      </c>
      <c r="Z37">
        <v>11</v>
      </c>
      <c r="AA37">
        <v>11</v>
      </c>
      <c r="AB37">
        <v>11</v>
      </c>
      <c r="AC37">
        <v>11</v>
      </c>
      <c r="AD37">
        <v>11</v>
      </c>
      <c r="AE37">
        <v>11</v>
      </c>
      <c r="AF37">
        <v>11</v>
      </c>
      <c r="AG37">
        <v>11</v>
      </c>
      <c r="AH37">
        <v>10</v>
      </c>
      <c r="AI37">
        <v>9</v>
      </c>
      <c r="AJ37">
        <v>9</v>
      </c>
      <c r="AK37">
        <v>8</v>
      </c>
      <c r="AL37">
        <v>8</v>
      </c>
      <c r="AM37">
        <v>8</v>
      </c>
      <c r="AN37">
        <v>8</v>
      </c>
      <c r="AO37">
        <v>8</v>
      </c>
      <c r="AP37">
        <v>8</v>
      </c>
      <c r="AQ37">
        <v>8</v>
      </c>
      <c r="AR37">
        <v>7</v>
      </c>
      <c r="AS37">
        <v>7</v>
      </c>
      <c r="AT37">
        <v>7</v>
      </c>
      <c r="AU37">
        <v>7</v>
      </c>
      <c r="AV37">
        <v>7</v>
      </c>
      <c r="AW37">
        <v>7</v>
      </c>
      <c r="AX37">
        <v>7</v>
      </c>
      <c r="AY37">
        <v>7</v>
      </c>
      <c r="AZ37">
        <v>7</v>
      </c>
      <c r="BA37">
        <v>7</v>
      </c>
      <c r="BB37">
        <v>7</v>
      </c>
      <c r="BC37">
        <v>7</v>
      </c>
      <c r="BD37">
        <v>7</v>
      </c>
      <c r="BE37">
        <v>7</v>
      </c>
      <c r="BF37">
        <v>7</v>
      </c>
      <c r="BG37">
        <v>7</v>
      </c>
      <c r="BH37">
        <v>7</v>
      </c>
      <c r="BI37">
        <v>6</v>
      </c>
      <c r="BJ37">
        <v>2</v>
      </c>
      <c r="BK37">
        <v>2</v>
      </c>
      <c r="BL37">
        <v>2</v>
      </c>
      <c r="BM37">
        <v>1</v>
      </c>
      <c r="BN37">
        <v>0</v>
      </c>
      <c r="BO37">
        <v>0</v>
      </c>
      <c r="BP37">
        <v>0</v>
      </c>
      <c r="BQ37">
        <v>0</v>
      </c>
      <c r="BR37">
        <v>0</v>
      </c>
    </row>
    <row r="38" spans="1:70" x14ac:dyDescent="0.25">
      <c r="A38" t="s">
        <v>72</v>
      </c>
      <c r="B38" t="s">
        <v>122</v>
      </c>
      <c r="C38" s="5">
        <v>43631</v>
      </c>
      <c r="D38" s="6">
        <v>0.39999999999999997</v>
      </c>
      <c r="E38">
        <v>335.29655647817299</v>
      </c>
      <c r="F38" s="4">
        <f t="shared" si="0"/>
        <v>1</v>
      </c>
      <c r="G38" s="4">
        <f t="shared" si="1"/>
        <v>37</v>
      </c>
      <c r="H38">
        <v>12</v>
      </c>
      <c r="I38">
        <v>0</v>
      </c>
      <c r="J38">
        <v>4023.5586777380699</v>
      </c>
      <c r="K38">
        <v>12</v>
      </c>
      <c r="L38">
        <v>12</v>
      </c>
      <c r="M38">
        <v>12</v>
      </c>
      <c r="N38">
        <v>12</v>
      </c>
      <c r="O38">
        <v>12</v>
      </c>
      <c r="P38">
        <v>12</v>
      </c>
      <c r="Q38">
        <v>12</v>
      </c>
      <c r="R38">
        <v>12</v>
      </c>
      <c r="S38">
        <v>12</v>
      </c>
      <c r="T38">
        <v>12</v>
      </c>
      <c r="U38">
        <v>12</v>
      </c>
      <c r="V38">
        <v>12</v>
      </c>
      <c r="W38">
        <v>12</v>
      </c>
      <c r="X38">
        <v>12</v>
      </c>
      <c r="Y38">
        <v>12</v>
      </c>
      <c r="Z38">
        <v>11</v>
      </c>
      <c r="AA38">
        <v>11</v>
      </c>
      <c r="AB38">
        <v>11</v>
      </c>
      <c r="AC38">
        <v>10</v>
      </c>
      <c r="AD38">
        <v>10</v>
      </c>
      <c r="AE38">
        <v>10</v>
      </c>
      <c r="AF38">
        <v>10</v>
      </c>
      <c r="AG38">
        <v>10</v>
      </c>
      <c r="AH38">
        <v>10</v>
      </c>
      <c r="AI38">
        <v>10</v>
      </c>
      <c r="AJ38">
        <v>10</v>
      </c>
      <c r="AK38">
        <v>10</v>
      </c>
      <c r="AL38">
        <v>10</v>
      </c>
      <c r="AM38">
        <v>9</v>
      </c>
      <c r="AN38">
        <v>9</v>
      </c>
      <c r="AO38">
        <v>9</v>
      </c>
      <c r="AP38">
        <v>9</v>
      </c>
      <c r="AQ38">
        <v>9</v>
      </c>
      <c r="AR38">
        <v>9</v>
      </c>
      <c r="AS38">
        <v>9</v>
      </c>
      <c r="AT38">
        <v>9</v>
      </c>
      <c r="AU38">
        <v>9</v>
      </c>
      <c r="AV38">
        <v>9</v>
      </c>
      <c r="AW38">
        <v>9</v>
      </c>
      <c r="AX38">
        <v>9</v>
      </c>
      <c r="AY38">
        <v>9</v>
      </c>
      <c r="AZ38">
        <v>9</v>
      </c>
      <c r="BA38">
        <v>9</v>
      </c>
      <c r="BB38">
        <v>9</v>
      </c>
      <c r="BC38">
        <v>9</v>
      </c>
      <c r="BD38">
        <v>9</v>
      </c>
      <c r="BE38">
        <v>8</v>
      </c>
      <c r="BF38">
        <v>7</v>
      </c>
      <c r="BG38">
        <v>7</v>
      </c>
      <c r="BH38">
        <v>7</v>
      </c>
      <c r="BI38">
        <v>7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</row>
    <row r="39" spans="1:70" x14ac:dyDescent="0.25">
      <c r="A39" t="s">
        <v>72</v>
      </c>
      <c r="B39" t="s">
        <v>123</v>
      </c>
      <c r="C39" s="5">
        <v>43631</v>
      </c>
      <c r="D39" s="6">
        <v>0.40069444444444446</v>
      </c>
      <c r="E39">
        <v>360.62025400104898</v>
      </c>
      <c r="F39" s="4">
        <f t="shared" si="0"/>
        <v>1</v>
      </c>
      <c r="G39" s="4">
        <f t="shared" si="1"/>
        <v>38</v>
      </c>
      <c r="H39">
        <v>12</v>
      </c>
      <c r="I39">
        <v>0</v>
      </c>
      <c r="J39">
        <v>4327.4430480125902</v>
      </c>
      <c r="K39">
        <v>12</v>
      </c>
      <c r="L39">
        <v>12</v>
      </c>
      <c r="M39">
        <v>12</v>
      </c>
      <c r="N39">
        <v>11</v>
      </c>
      <c r="O39">
        <v>11</v>
      </c>
      <c r="P39">
        <v>11</v>
      </c>
      <c r="Q39">
        <v>11</v>
      </c>
      <c r="R39">
        <v>11</v>
      </c>
      <c r="S39">
        <v>11</v>
      </c>
      <c r="T39">
        <v>11</v>
      </c>
      <c r="U39">
        <v>11</v>
      </c>
      <c r="V39">
        <v>11</v>
      </c>
      <c r="W39">
        <v>11</v>
      </c>
      <c r="X39">
        <v>11</v>
      </c>
      <c r="Y39">
        <v>11</v>
      </c>
      <c r="Z39">
        <v>11</v>
      </c>
      <c r="AA39">
        <v>11</v>
      </c>
      <c r="AB39">
        <v>11</v>
      </c>
      <c r="AC39">
        <v>11</v>
      </c>
      <c r="AD39">
        <v>11</v>
      </c>
      <c r="AE39">
        <v>11</v>
      </c>
      <c r="AF39">
        <v>11</v>
      </c>
      <c r="AG39">
        <v>11</v>
      </c>
      <c r="AH39">
        <v>11</v>
      </c>
      <c r="AI39">
        <v>11</v>
      </c>
      <c r="AJ39">
        <v>10</v>
      </c>
      <c r="AK39">
        <v>10</v>
      </c>
      <c r="AL39">
        <v>10</v>
      </c>
      <c r="AM39">
        <v>10</v>
      </c>
      <c r="AN39">
        <v>10</v>
      </c>
      <c r="AO39">
        <v>10</v>
      </c>
      <c r="AP39">
        <v>10</v>
      </c>
      <c r="AQ39">
        <v>10</v>
      </c>
      <c r="AR39">
        <v>10</v>
      </c>
      <c r="AS39">
        <v>10</v>
      </c>
      <c r="AT39">
        <v>10</v>
      </c>
      <c r="AU39">
        <v>10</v>
      </c>
      <c r="AV39">
        <v>10</v>
      </c>
      <c r="AW39">
        <v>9</v>
      </c>
      <c r="AX39">
        <v>9</v>
      </c>
      <c r="AY39">
        <v>9</v>
      </c>
      <c r="AZ39">
        <v>8</v>
      </c>
      <c r="BA39">
        <v>7</v>
      </c>
      <c r="BB39">
        <v>7</v>
      </c>
      <c r="BC39">
        <v>7</v>
      </c>
      <c r="BD39">
        <v>7</v>
      </c>
      <c r="BE39">
        <v>7</v>
      </c>
      <c r="BF39">
        <v>7</v>
      </c>
      <c r="BG39">
        <v>7</v>
      </c>
      <c r="BH39">
        <v>7</v>
      </c>
      <c r="BI39">
        <v>4</v>
      </c>
      <c r="BJ39">
        <v>4</v>
      </c>
      <c r="BK39">
        <v>4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</row>
    <row r="40" spans="1:70" x14ac:dyDescent="0.25">
      <c r="A40" t="s">
        <v>72</v>
      </c>
      <c r="B40" t="s">
        <v>124</v>
      </c>
      <c r="C40" s="5">
        <v>43631</v>
      </c>
      <c r="D40" s="6">
        <v>0.40138888888888885</v>
      </c>
      <c r="E40">
        <v>432.44076169416701</v>
      </c>
      <c r="F40" s="4">
        <f t="shared" si="0"/>
        <v>1</v>
      </c>
      <c r="G40" s="4">
        <f t="shared" si="1"/>
        <v>39</v>
      </c>
      <c r="H40">
        <v>12</v>
      </c>
      <c r="I40">
        <v>0</v>
      </c>
      <c r="J40">
        <v>5189.28914033001</v>
      </c>
      <c r="K40">
        <v>12</v>
      </c>
      <c r="L40">
        <v>12</v>
      </c>
      <c r="M40">
        <v>12</v>
      </c>
      <c r="N40">
        <v>12</v>
      </c>
      <c r="O40">
        <v>12</v>
      </c>
      <c r="P40">
        <v>12</v>
      </c>
      <c r="Q40">
        <v>12</v>
      </c>
      <c r="R40">
        <v>12</v>
      </c>
      <c r="S40">
        <v>12</v>
      </c>
      <c r="T40">
        <v>12</v>
      </c>
      <c r="U40">
        <v>12</v>
      </c>
      <c r="V40">
        <v>12</v>
      </c>
      <c r="W40">
        <v>12</v>
      </c>
      <c r="X40">
        <v>12</v>
      </c>
      <c r="Y40">
        <v>12</v>
      </c>
      <c r="Z40">
        <v>11</v>
      </c>
      <c r="AA40">
        <v>11</v>
      </c>
      <c r="AB40">
        <v>11</v>
      </c>
      <c r="AC40">
        <v>11</v>
      </c>
      <c r="AD40">
        <v>11</v>
      </c>
      <c r="AE40">
        <v>11</v>
      </c>
      <c r="AF40">
        <v>11</v>
      </c>
      <c r="AG40">
        <v>11</v>
      </c>
      <c r="AH40">
        <v>10</v>
      </c>
      <c r="AI40">
        <v>10</v>
      </c>
      <c r="AJ40">
        <v>10</v>
      </c>
      <c r="AK40">
        <v>10</v>
      </c>
      <c r="AL40">
        <v>10</v>
      </c>
      <c r="AM40">
        <v>10</v>
      </c>
      <c r="AN40">
        <v>10</v>
      </c>
      <c r="AO40">
        <v>10</v>
      </c>
      <c r="AP40">
        <v>10</v>
      </c>
      <c r="AQ40">
        <v>10</v>
      </c>
      <c r="AR40">
        <v>10</v>
      </c>
      <c r="AS40">
        <v>10</v>
      </c>
      <c r="AT40">
        <v>10</v>
      </c>
      <c r="AU40">
        <v>10</v>
      </c>
      <c r="AV40">
        <v>10</v>
      </c>
      <c r="AW40">
        <v>10</v>
      </c>
      <c r="AX40">
        <v>9</v>
      </c>
      <c r="AY40">
        <v>9</v>
      </c>
      <c r="AZ40">
        <v>9</v>
      </c>
      <c r="BA40">
        <v>9</v>
      </c>
      <c r="BB40">
        <v>9</v>
      </c>
      <c r="BC40">
        <v>9</v>
      </c>
      <c r="BD40">
        <v>9</v>
      </c>
      <c r="BE40">
        <v>9</v>
      </c>
      <c r="BF40">
        <v>9</v>
      </c>
      <c r="BG40">
        <v>9</v>
      </c>
      <c r="BH40">
        <v>9</v>
      </c>
      <c r="BI40">
        <v>9</v>
      </c>
      <c r="BJ40">
        <v>4</v>
      </c>
      <c r="BK40">
        <v>3</v>
      </c>
      <c r="BL40">
        <v>1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</row>
    <row r="41" spans="1:70" x14ac:dyDescent="0.25">
      <c r="A41" t="s">
        <v>72</v>
      </c>
      <c r="B41" t="s">
        <v>125</v>
      </c>
      <c r="C41" s="5">
        <v>43631</v>
      </c>
      <c r="D41" s="6">
        <v>0.40208333333333335</v>
      </c>
      <c r="E41">
        <v>327.73318622361899</v>
      </c>
      <c r="F41" s="4">
        <f t="shared" si="0"/>
        <v>1</v>
      </c>
      <c r="G41" s="4">
        <f t="shared" si="1"/>
        <v>40</v>
      </c>
      <c r="H41">
        <v>12</v>
      </c>
      <c r="I41">
        <v>0</v>
      </c>
      <c r="J41">
        <v>3932.7982346834301</v>
      </c>
      <c r="K41">
        <v>12</v>
      </c>
      <c r="L41">
        <v>12</v>
      </c>
      <c r="M41">
        <v>12</v>
      </c>
      <c r="N41">
        <v>12</v>
      </c>
      <c r="O41">
        <v>12</v>
      </c>
      <c r="P41">
        <v>12</v>
      </c>
      <c r="Q41">
        <v>12</v>
      </c>
      <c r="R41">
        <v>12</v>
      </c>
      <c r="S41">
        <v>12</v>
      </c>
      <c r="T41">
        <v>12</v>
      </c>
      <c r="U41">
        <v>12</v>
      </c>
      <c r="V41">
        <v>12</v>
      </c>
      <c r="W41">
        <v>12</v>
      </c>
      <c r="X41">
        <v>12</v>
      </c>
      <c r="Y41">
        <v>12</v>
      </c>
      <c r="Z41">
        <v>12</v>
      </c>
      <c r="AA41">
        <v>12</v>
      </c>
      <c r="AB41">
        <v>12</v>
      </c>
      <c r="AC41">
        <v>12</v>
      </c>
      <c r="AD41">
        <v>12</v>
      </c>
      <c r="AE41">
        <v>12</v>
      </c>
      <c r="AF41">
        <v>12</v>
      </c>
      <c r="AG41">
        <v>12</v>
      </c>
      <c r="AH41">
        <v>12</v>
      </c>
      <c r="AI41">
        <v>12</v>
      </c>
      <c r="AJ41">
        <v>11</v>
      </c>
      <c r="AK41">
        <v>11</v>
      </c>
      <c r="AL41">
        <v>11</v>
      </c>
      <c r="AM41">
        <v>11</v>
      </c>
      <c r="AN41">
        <v>11</v>
      </c>
      <c r="AO41">
        <v>11</v>
      </c>
      <c r="AP41">
        <v>11</v>
      </c>
      <c r="AQ41">
        <v>10</v>
      </c>
      <c r="AR41">
        <v>10</v>
      </c>
      <c r="AS41">
        <v>10</v>
      </c>
      <c r="AT41">
        <v>10</v>
      </c>
      <c r="AU41">
        <v>10</v>
      </c>
      <c r="AV41">
        <v>10</v>
      </c>
      <c r="AW41">
        <v>10</v>
      </c>
      <c r="AX41">
        <v>9</v>
      </c>
      <c r="AY41">
        <v>9</v>
      </c>
      <c r="AZ41">
        <v>9</v>
      </c>
      <c r="BA41">
        <v>9</v>
      </c>
      <c r="BB41">
        <v>9</v>
      </c>
      <c r="BC41">
        <v>9</v>
      </c>
      <c r="BD41">
        <v>9</v>
      </c>
      <c r="BE41">
        <v>9</v>
      </c>
      <c r="BF41">
        <v>9</v>
      </c>
      <c r="BG41">
        <v>8</v>
      </c>
      <c r="BH41">
        <v>8</v>
      </c>
      <c r="BI41">
        <v>3</v>
      </c>
      <c r="BJ41">
        <v>1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</row>
    <row r="42" spans="1:70" x14ac:dyDescent="0.25">
      <c r="A42" t="s">
        <v>72</v>
      </c>
      <c r="B42" t="s">
        <v>126</v>
      </c>
      <c r="C42" s="5">
        <v>43631</v>
      </c>
      <c r="D42" s="6">
        <v>0.40277777777777773</v>
      </c>
      <c r="E42">
        <v>486.10103547644002</v>
      </c>
      <c r="F42" s="4">
        <f t="shared" si="0"/>
        <v>1</v>
      </c>
      <c r="G42" s="4">
        <f t="shared" si="1"/>
        <v>41</v>
      </c>
      <c r="H42">
        <v>12</v>
      </c>
      <c r="I42">
        <v>0</v>
      </c>
      <c r="J42">
        <v>5833.21242571728</v>
      </c>
      <c r="K42">
        <v>12</v>
      </c>
      <c r="L42">
        <v>12</v>
      </c>
      <c r="M42">
        <v>12</v>
      </c>
      <c r="N42">
        <v>12</v>
      </c>
      <c r="O42">
        <v>12</v>
      </c>
      <c r="P42">
        <v>12</v>
      </c>
      <c r="Q42">
        <v>12</v>
      </c>
      <c r="R42">
        <v>12</v>
      </c>
      <c r="S42">
        <v>12</v>
      </c>
      <c r="T42">
        <v>12</v>
      </c>
      <c r="U42">
        <v>12</v>
      </c>
      <c r="V42">
        <v>12</v>
      </c>
      <c r="W42">
        <v>12</v>
      </c>
      <c r="X42">
        <v>12</v>
      </c>
      <c r="Y42">
        <v>12</v>
      </c>
      <c r="Z42">
        <v>12</v>
      </c>
      <c r="AA42">
        <v>12</v>
      </c>
      <c r="AB42">
        <v>12</v>
      </c>
      <c r="AC42">
        <v>12</v>
      </c>
      <c r="AD42">
        <v>12</v>
      </c>
      <c r="AE42">
        <v>12</v>
      </c>
      <c r="AF42">
        <v>12</v>
      </c>
      <c r="AG42">
        <v>12</v>
      </c>
      <c r="AH42">
        <v>12</v>
      </c>
      <c r="AI42">
        <v>12</v>
      </c>
      <c r="AJ42">
        <v>12</v>
      </c>
      <c r="AK42">
        <v>12</v>
      </c>
      <c r="AL42">
        <v>12</v>
      </c>
      <c r="AM42">
        <v>12</v>
      </c>
      <c r="AN42">
        <v>12</v>
      </c>
      <c r="AO42">
        <v>12</v>
      </c>
      <c r="AP42">
        <v>12</v>
      </c>
      <c r="AQ42">
        <v>12</v>
      </c>
      <c r="AR42">
        <v>12</v>
      </c>
      <c r="AS42">
        <v>11</v>
      </c>
      <c r="AT42">
        <v>11</v>
      </c>
      <c r="AU42">
        <v>11</v>
      </c>
      <c r="AV42">
        <v>10</v>
      </c>
      <c r="AW42">
        <v>10</v>
      </c>
      <c r="AX42">
        <v>10</v>
      </c>
      <c r="AY42">
        <v>10</v>
      </c>
      <c r="AZ42">
        <v>10</v>
      </c>
      <c r="BA42">
        <v>10</v>
      </c>
      <c r="BB42">
        <v>10</v>
      </c>
      <c r="BC42">
        <v>10</v>
      </c>
      <c r="BD42">
        <v>10</v>
      </c>
      <c r="BE42">
        <v>10</v>
      </c>
      <c r="BF42">
        <v>10</v>
      </c>
      <c r="BG42">
        <v>10</v>
      </c>
      <c r="BH42">
        <v>10</v>
      </c>
      <c r="BI42">
        <v>5</v>
      </c>
      <c r="BJ42">
        <v>5</v>
      </c>
      <c r="BK42">
        <v>4</v>
      </c>
      <c r="BL42">
        <v>3</v>
      </c>
      <c r="BM42">
        <v>1</v>
      </c>
      <c r="BN42">
        <v>1</v>
      </c>
      <c r="BO42">
        <v>1</v>
      </c>
      <c r="BP42">
        <v>0</v>
      </c>
      <c r="BQ42">
        <v>0</v>
      </c>
      <c r="BR42">
        <v>0</v>
      </c>
    </row>
    <row r="43" spans="1:70" x14ac:dyDescent="0.25">
      <c r="A43" t="s">
        <v>72</v>
      </c>
      <c r="B43" t="s">
        <v>127</v>
      </c>
      <c r="C43" s="5">
        <v>43631</v>
      </c>
      <c r="D43" s="6">
        <v>0.40347222222222223</v>
      </c>
      <c r="E43">
        <v>415.82545359159701</v>
      </c>
      <c r="F43" s="4">
        <f t="shared" si="0"/>
        <v>1</v>
      </c>
      <c r="G43" s="4">
        <f t="shared" si="1"/>
        <v>42</v>
      </c>
      <c r="H43">
        <v>12</v>
      </c>
      <c r="I43">
        <v>0</v>
      </c>
      <c r="J43">
        <v>4989.90544309916</v>
      </c>
      <c r="K43">
        <v>12</v>
      </c>
      <c r="L43">
        <v>12</v>
      </c>
      <c r="M43">
        <v>12</v>
      </c>
      <c r="N43">
        <v>12</v>
      </c>
      <c r="O43">
        <v>12</v>
      </c>
      <c r="P43">
        <v>12</v>
      </c>
      <c r="Q43">
        <v>12</v>
      </c>
      <c r="R43">
        <v>12</v>
      </c>
      <c r="S43">
        <v>12</v>
      </c>
      <c r="T43">
        <v>12</v>
      </c>
      <c r="U43">
        <v>12</v>
      </c>
      <c r="V43">
        <v>12</v>
      </c>
      <c r="W43">
        <v>12</v>
      </c>
      <c r="X43">
        <v>12</v>
      </c>
      <c r="Y43">
        <v>12</v>
      </c>
      <c r="Z43">
        <v>12</v>
      </c>
      <c r="AA43">
        <v>12</v>
      </c>
      <c r="AB43">
        <v>12</v>
      </c>
      <c r="AC43">
        <v>12</v>
      </c>
      <c r="AD43">
        <v>12</v>
      </c>
      <c r="AE43">
        <v>12</v>
      </c>
      <c r="AF43">
        <v>12</v>
      </c>
      <c r="AG43">
        <v>12</v>
      </c>
      <c r="AH43">
        <v>12</v>
      </c>
      <c r="AI43">
        <v>12</v>
      </c>
      <c r="AJ43">
        <v>12</v>
      </c>
      <c r="AK43">
        <v>12</v>
      </c>
      <c r="AL43">
        <v>12</v>
      </c>
      <c r="AM43">
        <v>12</v>
      </c>
      <c r="AN43">
        <v>12</v>
      </c>
      <c r="AO43">
        <v>12</v>
      </c>
      <c r="AP43">
        <v>12</v>
      </c>
      <c r="AQ43">
        <v>12</v>
      </c>
      <c r="AR43">
        <v>12</v>
      </c>
      <c r="AS43">
        <v>12</v>
      </c>
      <c r="AT43">
        <v>12</v>
      </c>
      <c r="AU43">
        <v>12</v>
      </c>
      <c r="AV43">
        <v>12</v>
      </c>
      <c r="AW43">
        <v>12</v>
      </c>
      <c r="AX43">
        <v>12</v>
      </c>
      <c r="AY43">
        <v>11</v>
      </c>
      <c r="AZ43">
        <v>11</v>
      </c>
      <c r="BA43">
        <v>11</v>
      </c>
      <c r="BB43">
        <v>11</v>
      </c>
      <c r="BC43">
        <v>11</v>
      </c>
      <c r="BD43">
        <v>11</v>
      </c>
      <c r="BE43">
        <v>10</v>
      </c>
      <c r="BF43">
        <v>9</v>
      </c>
      <c r="BG43">
        <v>9</v>
      </c>
      <c r="BH43">
        <v>9</v>
      </c>
      <c r="BI43">
        <v>5</v>
      </c>
      <c r="BJ43">
        <v>3</v>
      </c>
      <c r="BK43">
        <v>2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</row>
    <row r="44" spans="1:70" x14ac:dyDescent="0.25">
      <c r="A44" t="s">
        <v>72</v>
      </c>
      <c r="B44" t="s">
        <v>128</v>
      </c>
      <c r="C44" s="5">
        <v>43631</v>
      </c>
      <c r="D44" s="6">
        <v>0.40416666666666662</v>
      </c>
      <c r="E44">
        <v>396.17566572289502</v>
      </c>
      <c r="F44" s="4">
        <f t="shared" si="0"/>
        <v>1</v>
      </c>
      <c r="G44" s="4">
        <f t="shared" si="1"/>
        <v>43</v>
      </c>
      <c r="H44">
        <v>12</v>
      </c>
      <c r="I44">
        <v>0</v>
      </c>
      <c r="J44">
        <v>4754.1079886747402</v>
      </c>
      <c r="K44">
        <v>12</v>
      </c>
      <c r="L44">
        <v>12</v>
      </c>
      <c r="M44">
        <v>12</v>
      </c>
      <c r="N44">
        <v>12</v>
      </c>
      <c r="O44">
        <v>12</v>
      </c>
      <c r="P44">
        <v>12</v>
      </c>
      <c r="Q44">
        <v>12</v>
      </c>
      <c r="R44">
        <v>12</v>
      </c>
      <c r="S44">
        <v>12</v>
      </c>
      <c r="T44">
        <v>12</v>
      </c>
      <c r="U44">
        <v>12</v>
      </c>
      <c r="V44">
        <v>12</v>
      </c>
      <c r="W44">
        <v>12</v>
      </c>
      <c r="X44">
        <v>12</v>
      </c>
      <c r="Y44">
        <v>12</v>
      </c>
      <c r="Z44">
        <v>12</v>
      </c>
      <c r="AA44">
        <v>12</v>
      </c>
      <c r="AB44">
        <v>12</v>
      </c>
      <c r="AC44">
        <v>12</v>
      </c>
      <c r="AD44">
        <v>12</v>
      </c>
      <c r="AE44">
        <v>12</v>
      </c>
      <c r="AF44">
        <v>12</v>
      </c>
      <c r="AG44">
        <v>12</v>
      </c>
      <c r="AH44">
        <v>12</v>
      </c>
      <c r="AI44">
        <v>12</v>
      </c>
      <c r="AJ44">
        <v>12</v>
      </c>
      <c r="AK44">
        <v>12</v>
      </c>
      <c r="AL44">
        <v>12</v>
      </c>
      <c r="AM44">
        <v>12</v>
      </c>
      <c r="AN44">
        <v>12</v>
      </c>
      <c r="AO44">
        <v>12</v>
      </c>
      <c r="AP44">
        <v>12</v>
      </c>
      <c r="AQ44">
        <v>12</v>
      </c>
      <c r="AR44">
        <v>12</v>
      </c>
      <c r="AS44">
        <v>12</v>
      </c>
      <c r="AT44">
        <v>12</v>
      </c>
      <c r="AU44">
        <v>12</v>
      </c>
      <c r="AV44">
        <v>12</v>
      </c>
      <c r="AW44">
        <v>12</v>
      </c>
      <c r="AX44">
        <v>12</v>
      </c>
      <c r="AY44">
        <v>12</v>
      </c>
      <c r="AZ44">
        <v>12</v>
      </c>
      <c r="BA44">
        <v>12</v>
      </c>
      <c r="BB44">
        <v>12</v>
      </c>
      <c r="BC44">
        <v>11</v>
      </c>
      <c r="BD44">
        <v>11</v>
      </c>
      <c r="BE44">
        <v>11</v>
      </c>
      <c r="BF44">
        <v>10</v>
      </c>
      <c r="BG44">
        <v>9</v>
      </c>
      <c r="BH44">
        <v>9</v>
      </c>
      <c r="BI44">
        <v>5</v>
      </c>
      <c r="BJ44">
        <v>1</v>
      </c>
      <c r="BK44">
        <v>0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</row>
    <row r="45" spans="1:70" x14ac:dyDescent="0.25">
      <c r="A45" t="s">
        <v>72</v>
      </c>
      <c r="B45" t="s">
        <v>129</v>
      </c>
      <c r="C45" s="5">
        <v>43631</v>
      </c>
      <c r="D45" s="6">
        <v>0.40486111111111112</v>
      </c>
      <c r="E45">
        <v>363.68774491901701</v>
      </c>
      <c r="F45" s="4">
        <f t="shared" si="0"/>
        <v>1</v>
      </c>
      <c r="G45" s="4">
        <f t="shared" si="1"/>
        <v>44</v>
      </c>
      <c r="H45">
        <v>12</v>
      </c>
      <c r="I45">
        <v>0</v>
      </c>
      <c r="J45">
        <v>4364.2529390282098</v>
      </c>
      <c r="K45">
        <v>12</v>
      </c>
      <c r="L45">
        <v>12</v>
      </c>
      <c r="M45">
        <v>12</v>
      </c>
      <c r="N45">
        <v>12</v>
      </c>
      <c r="O45">
        <v>12</v>
      </c>
      <c r="P45">
        <v>12</v>
      </c>
      <c r="Q45">
        <v>12</v>
      </c>
      <c r="R45">
        <v>12</v>
      </c>
      <c r="S45">
        <v>12</v>
      </c>
      <c r="T45">
        <v>12</v>
      </c>
      <c r="U45">
        <v>12</v>
      </c>
      <c r="V45">
        <v>12</v>
      </c>
      <c r="W45">
        <v>12</v>
      </c>
      <c r="X45">
        <v>12</v>
      </c>
      <c r="Y45">
        <v>12</v>
      </c>
      <c r="Z45">
        <v>12</v>
      </c>
      <c r="AA45">
        <v>12</v>
      </c>
      <c r="AB45">
        <v>12</v>
      </c>
      <c r="AC45">
        <v>12</v>
      </c>
      <c r="AD45">
        <v>12</v>
      </c>
      <c r="AE45">
        <v>12</v>
      </c>
      <c r="AF45">
        <v>12</v>
      </c>
      <c r="AG45">
        <v>12</v>
      </c>
      <c r="AH45">
        <v>12</v>
      </c>
      <c r="AI45">
        <v>12</v>
      </c>
      <c r="AJ45">
        <v>12</v>
      </c>
      <c r="AK45">
        <v>12</v>
      </c>
      <c r="AL45">
        <v>12</v>
      </c>
      <c r="AM45">
        <v>12</v>
      </c>
      <c r="AN45">
        <v>12</v>
      </c>
      <c r="AO45">
        <v>12</v>
      </c>
      <c r="AP45">
        <v>12</v>
      </c>
      <c r="AQ45">
        <v>12</v>
      </c>
      <c r="AR45">
        <v>12</v>
      </c>
      <c r="AS45">
        <v>12</v>
      </c>
      <c r="AT45">
        <v>12</v>
      </c>
      <c r="AU45">
        <v>12</v>
      </c>
      <c r="AV45">
        <v>12</v>
      </c>
      <c r="AW45">
        <v>12</v>
      </c>
      <c r="AX45">
        <v>12</v>
      </c>
      <c r="AY45">
        <v>12</v>
      </c>
      <c r="AZ45">
        <v>12</v>
      </c>
      <c r="BA45">
        <v>12</v>
      </c>
      <c r="BB45">
        <v>12</v>
      </c>
      <c r="BC45">
        <v>11</v>
      </c>
      <c r="BD45">
        <v>11</v>
      </c>
      <c r="BE45">
        <v>10</v>
      </c>
      <c r="BF45">
        <v>10</v>
      </c>
      <c r="BG45">
        <v>10</v>
      </c>
      <c r="BH45">
        <v>10</v>
      </c>
      <c r="BI45">
        <v>4</v>
      </c>
      <c r="BJ45">
        <v>0</v>
      </c>
      <c r="BK45">
        <v>0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</row>
    <row r="46" spans="1:70" x14ac:dyDescent="0.25">
      <c r="A46" t="s">
        <v>72</v>
      </c>
      <c r="B46" t="s">
        <v>130</v>
      </c>
      <c r="C46" s="5">
        <v>43631</v>
      </c>
      <c r="D46" s="6">
        <v>0.4055555555555555</v>
      </c>
      <c r="E46">
        <v>368.63272857758301</v>
      </c>
      <c r="F46" s="4">
        <f t="shared" si="0"/>
        <v>1</v>
      </c>
      <c r="G46" s="4">
        <f t="shared" si="1"/>
        <v>45</v>
      </c>
      <c r="H46">
        <v>12</v>
      </c>
      <c r="I46">
        <v>0</v>
      </c>
      <c r="J46">
        <v>4423.5927429309904</v>
      </c>
      <c r="K46">
        <v>12</v>
      </c>
      <c r="L46">
        <v>12</v>
      </c>
      <c r="M46">
        <v>12</v>
      </c>
      <c r="N46">
        <v>12</v>
      </c>
      <c r="O46">
        <v>12</v>
      </c>
      <c r="P46">
        <v>12</v>
      </c>
      <c r="Q46">
        <v>12</v>
      </c>
      <c r="R46">
        <v>12</v>
      </c>
      <c r="S46">
        <v>12</v>
      </c>
      <c r="T46">
        <v>12</v>
      </c>
      <c r="U46">
        <v>12</v>
      </c>
      <c r="V46">
        <v>12</v>
      </c>
      <c r="W46">
        <v>12</v>
      </c>
      <c r="X46">
        <v>12</v>
      </c>
      <c r="Y46">
        <v>12</v>
      </c>
      <c r="Z46">
        <v>12</v>
      </c>
      <c r="AA46">
        <v>12</v>
      </c>
      <c r="AB46">
        <v>12</v>
      </c>
      <c r="AC46">
        <v>12</v>
      </c>
      <c r="AD46">
        <v>12</v>
      </c>
      <c r="AE46">
        <v>12</v>
      </c>
      <c r="AF46">
        <v>12</v>
      </c>
      <c r="AG46">
        <v>12</v>
      </c>
      <c r="AH46">
        <v>12</v>
      </c>
      <c r="AI46">
        <v>12</v>
      </c>
      <c r="AJ46">
        <v>12</v>
      </c>
      <c r="AK46">
        <v>12</v>
      </c>
      <c r="AL46">
        <v>12</v>
      </c>
      <c r="AM46">
        <v>12</v>
      </c>
      <c r="AN46">
        <v>12</v>
      </c>
      <c r="AO46">
        <v>12</v>
      </c>
      <c r="AP46">
        <v>12</v>
      </c>
      <c r="AQ46">
        <v>12</v>
      </c>
      <c r="AR46">
        <v>12</v>
      </c>
      <c r="AS46">
        <v>12</v>
      </c>
      <c r="AT46">
        <v>12</v>
      </c>
      <c r="AU46">
        <v>12</v>
      </c>
      <c r="AV46">
        <v>12</v>
      </c>
      <c r="AW46">
        <v>12</v>
      </c>
      <c r="AX46">
        <v>12</v>
      </c>
      <c r="AY46">
        <v>12</v>
      </c>
      <c r="AZ46">
        <v>12</v>
      </c>
      <c r="BA46">
        <v>11</v>
      </c>
      <c r="BB46">
        <v>11</v>
      </c>
      <c r="BC46">
        <v>11</v>
      </c>
      <c r="BD46">
        <v>11</v>
      </c>
      <c r="BE46">
        <v>11</v>
      </c>
      <c r="BF46">
        <v>11</v>
      </c>
      <c r="BG46">
        <v>9</v>
      </c>
      <c r="BH46">
        <v>9</v>
      </c>
      <c r="BI46">
        <v>6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</row>
    <row r="47" spans="1:70" x14ac:dyDescent="0.25">
      <c r="A47" t="s">
        <v>72</v>
      </c>
      <c r="B47" t="s">
        <v>131</v>
      </c>
      <c r="C47" s="5">
        <v>43631</v>
      </c>
      <c r="D47" s="6">
        <v>0.40625</v>
      </c>
      <c r="E47">
        <v>235.127729615607</v>
      </c>
      <c r="F47" s="4">
        <f t="shared" si="0"/>
        <v>1</v>
      </c>
      <c r="G47" s="4">
        <f t="shared" si="1"/>
        <v>46</v>
      </c>
      <c r="H47">
        <v>12</v>
      </c>
      <c r="I47">
        <v>0</v>
      </c>
      <c r="J47">
        <v>2821.5327553872899</v>
      </c>
      <c r="K47">
        <v>12</v>
      </c>
      <c r="L47">
        <v>12</v>
      </c>
      <c r="M47">
        <v>12</v>
      </c>
      <c r="N47">
        <v>12</v>
      </c>
      <c r="O47">
        <v>12</v>
      </c>
      <c r="P47">
        <v>12</v>
      </c>
      <c r="Q47">
        <v>12</v>
      </c>
      <c r="R47">
        <v>12</v>
      </c>
      <c r="S47">
        <v>11</v>
      </c>
      <c r="T47">
        <v>11</v>
      </c>
      <c r="U47">
        <v>11</v>
      </c>
      <c r="V47">
        <v>10</v>
      </c>
      <c r="W47">
        <v>10</v>
      </c>
      <c r="X47">
        <v>10</v>
      </c>
      <c r="Y47">
        <v>10</v>
      </c>
      <c r="Z47">
        <v>10</v>
      </c>
      <c r="AA47">
        <v>9</v>
      </c>
      <c r="AB47">
        <v>9</v>
      </c>
      <c r="AC47">
        <v>9</v>
      </c>
      <c r="AD47">
        <v>9</v>
      </c>
      <c r="AE47">
        <v>9</v>
      </c>
      <c r="AF47">
        <v>9</v>
      </c>
      <c r="AG47">
        <v>9</v>
      </c>
      <c r="AH47">
        <v>9</v>
      </c>
      <c r="AI47">
        <v>9</v>
      </c>
      <c r="AJ47">
        <v>9</v>
      </c>
      <c r="AK47">
        <v>9</v>
      </c>
      <c r="AL47">
        <v>9</v>
      </c>
      <c r="AM47">
        <v>8</v>
      </c>
      <c r="AN47">
        <v>8</v>
      </c>
      <c r="AO47">
        <v>8</v>
      </c>
      <c r="AP47">
        <v>7</v>
      </c>
      <c r="AQ47">
        <v>7</v>
      </c>
      <c r="AR47">
        <v>7</v>
      </c>
      <c r="AS47">
        <v>7</v>
      </c>
      <c r="AT47">
        <v>7</v>
      </c>
      <c r="AU47">
        <v>6</v>
      </c>
      <c r="AV47">
        <v>6</v>
      </c>
      <c r="AW47">
        <v>6</v>
      </c>
      <c r="AX47">
        <v>6</v>
      </c>
      <c r="AY47">
        <v>6</v>
      </c>
      <c r="AZ47">
        <v>6</v>
      </c>
      <c r="BA47">
        <v>6</v>
      </c>
      <c r="BB47">
        <v>6</v>
      </c>
      <c r="BC47">
        <v>6</v>
      </c>
      <c r="BD47">
        <v>6</v>
      </c>
      <c r="BE47">
        <v>6</v>
      </c>
      <c r="BF47">
        <v>6</v>
      </c>
      <c r="BG47">
        <v>5</v>
      </c>
      <c r="BH47">
        <v>5</v>
      </c>
      <c r="BI47">
        <v>3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</row>
    <row r="48" spans="1:70" x14ac:dyDescent="0.25">
      <c r="A48" t="s">
        <v>72</v>
      </c>
      <c r="B48" t="s">
        <v>132</v>
      </c>
      <c r="C48" s="5">
        <v>43631</v>
      </c>
      <c r="D48" s="6">
        <v>0.4069444444444445</v>
      </c>
      <c r="E48">
        <v>410.37489931338399</v>
      </c>
      <c r="F48" s="4">
        <f t="shared" si="0"/>
        <v>1</v>
      </c>
      <c r="G48" s="4">
        <f t="shared" si="1"/>
        <v>47</v>
      </c>
      <c r="H48">
        <v>12</v>
      </c>
      <c r="I48">
        <v>0</v>
      </c>
      <c r="J48">
        <v>4924.4987917606004</v>
      </c>
      <c r="K48">
        <v>12</v>
      </c>
      <c r="L48">
        <v>12</v>
      </c>
      <c r="M48">
        <v>12</v>
      </c>
      <c r="N48">
        <v>12</v>
      </c>
      <c r="O48">
        <v>12</v>
      </c>
      <c r="P48">
        <v>12</v>
      </c>
      <c r="Q48">
        <v>12</v>
      </c>
      <c r="R48">
        <v>12</v>
      </c>
      <c r="S48">
        <v>12</v>
      </c>
      <c r="T48">
        <v>12</v>
      </c>
      <c r="U48">
        <v>12</v>
      </c>
      <c r="V48">
        <v>12</v>
      </c>
      <c r="W48">
        <v>12</v>
      </c>
      <c r="X48">
        <v>11</v>
      </c>
      <c r="Y48">
        <v>11</v>
      </c>
      <c r="Z48">
        <v>11</v>
      </c>
      <c r="AA48">
        <v>11</v>
      </c>
      <c r="AB48">
        <v>11</v>
      </c>
      <c r="AC48">
        <v>10</v>
      </c>
      <c r="AD48">
        <v>10</v>
      </c>
      <c r="AE48">
        <v>10</v>
      </c>
      <c r="AF48">
        <v>10</v>
      </c>
      <c r="AG48">
        <v>10</v>
      </c>
      <c r="AH48">
        <v>10</v>
      </c>
      <c r="AI48">
        <v>10</v>
      </c>
      <c r="AJ48">
        <v>10</v>
      </c>
      <c r="AK48">
        <v>10</v>
      </c>
      <c r="AL48">
        <v>10</v>
      </c>
      <c r="AM48">
        <v>10</v>
      </c>
      <c r="AN48">
        <v>10</v>
      </c>
      <c r="AO48">
        <v>10</v>
      </c>
      <c r="AP48">
        <v>10</v>
      </c>
      <c r="AQ48">
        <v>10</v>
      </c>
      <c r="AR48">
        <v>10</v>
      </c>
      <c r="AS48">
        <v>10</v>
      </c>
      <c r="AT48">
        <v>10</v>
      </c>
      <c r="AU48">
        <v>10</v>
      </c>
      <c r="AV48">
        <v>10</v>
      </c>
      <c r="AW48">
        <v>10</v>
      </c>
      <c r="AX48">
        <v>10</v>
      </c>
      <c r="AY48">
        <v>10</v>
      </c>
      <c r="AZ48">
        <v>10</v>
      </c>
      <c r="BA48">
        <v>10</v>
      </c>
      <c r="BB48">
        <v>10</v>
      </c>
      <c r="BC48">
        <v>10</v>
      </c>
      <c r="BD48">
        <v>10</v>
      </c>
      <c r="BE48">
        <v>10</v>
      </c>
      <c r="BF48">
        <v>10</v>
      </c>
      <c r="BG48">
        <v>10</v>
      </c>
      <c r="BH48">
        <v>10</v>
      </c>
      <c r="BI48">
        <v>7</v>
      </c>
      <c r="BJ48">
        <v>3</v>
      </c>
      <c r="BK48">
        <v>2</v>
      </c>
      <c r="BL48">
        <v>1</v>
      </c>
      <c r="BM48">
        <v>1</v>
      </c>
      <c r="BN48">
        <v>0</v>
      </c>
      <c r="BO48">
        <v>0</v>
      </c>
      <c r="BP48">
        <v>0</v>
      </c>
      <c r="BQ48">
        <v>0</v>
      </c>
      <c r="BR48">
        <v>0</v>
      </c>
    </row>
    <row r="49" spans="1:70" x14ac:dyDescent="0.25">
      <c r="A49" t="s">
        <v>72</v>
      </c>
      <c r="B49" t="s">
        <v>133</v>
      </c>
      <c r="C49" s="5">
        <v>43631</v>
      </c>
      <c r="D49" s="6">
        <v>0.40763888888888888</v>
      </c>
      <c r="E49">
        <v>435.94431153213498</v>
      </c>
      <c r="F49" s="4">
        <f t="shared" si="0"/>
        <v>1</v>
      </c>
      <c r="G49" s="4">
        <f t="shared" si="1"/>
        <v>48</v>
      </c>
      <c r="H49">
        <v>12</v>
      </c>
      <c r="I49">
        <v>0</v>
      </c>
      <c r="J49">
        <v>5231.3317383856202</v>
      </c>
      <c r="K49">
        <v>12</v>
      </c>
      <c r="L49">
        <v>12</v>
      </c>
      <c r="M49">
        <v>12</v>
      </c>
      <c r="N49">
        <v>12</v>
      </c>
      <c r="O49">
        <v>12</v>
      </c>
      <c r="P49">
        <v>12</v>
      </c>
      <c r="Q49">
        <v>12</v>
      </c>
      <c r="R49">
        <v>12</v>
      </c>
      <c r="S49">
        <v>12</v>
      </c>
      <c r="T49">
        <v>12</v>
      </c>
      <c r="U49">
        <v>12</v>
      </c>
      <c r="V49">
        <v>12</v>
      </c>
      <c r="W49">
        <v>12</v>
      </c>
      <c r="X49">
        <v>12</v>
      </c>
      <c r="Y49">
        <v>12</v>
      </c>
      <c r="Z49">
        <v>12</v>
      </c>
      <c r="AA49">
        <v>12</v>
      </c>
      <c r="AB49">
        <v>12</v>
      </c>
      <c r="AC49">
        <v>12</v>
      </c>
      <c r="AD49">
        <v>12</v>
      </c>
      <c r="AE49">
        <v>12</v>
      </c>
      <c r="AF49">
        <v>12</v>
      </c>
      <c r="AG49">
        <v>12</v>
      </c>
      <c r="AH49">
        <v>12</v>
      </c>
      <c r="AI49">
        <v>12</v>
      </c>
      <c r="AJ49">
        <v>12</v>
      </c>
      <c r="AK49">
        <v>12</v>
      </c>
      <c r="AL49">
        <v>12</v>
      </c>
      <c r="AM49">
        <v>12</v>
      </c>
      <c r="AN49">
        <v>12</v>
      </c>
      <c r="AO49">
        <v>12</v>
      </c>
      <c r="AP49">
        <v>12</v>
      </c>
      <c r="AQ49">
        <v>12</v>
      </c>
      <c r="AR49">
        <v>12</v>
      </c>
      <c r="AS49">
        <v>12</v>
      </c>
      <c r="AT49">
        <v>12</v>
      </c>
      <c r="AU49">
        <v>12</v>
      </c>
      <c r="AV49">
        <v>12</v>
      </c>
      <c r="AW49">
        <v>12</v>
      </c>
      <c r="AX49">
        <v>12</v>
      </c>
      <c r="AY49">
        <v>12</v>
      </c>
      <c r="AZ49">
        <v>11</v>
      </c>
      <c r="BA49">
        <v>11</v>
      </c>
      <c r="BB49">
        <v>11</v>
      </c>
      <c r="BC49">
        <v>11</v>
      </c>
      <c r="BD49">
        <v>10</v>
      </c>
      <c r="BE49">
        <v>10</v>
      </c>
      <c r="BF49">
        <v>10</v>
      </c>
      <c r="BG49">
        <v>10</v>
      </c>
      <c r="BH49">
        <v>10</v>
      </c>
      <c r="BI49">
        <v>9</v>
      </c>
      <c r="BJ49">
        <v>3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</row>
    <row r="50" spans="1:70" x14ac:dyDescent="0.25">
      <c r="A50" t="s">
        <v>72</v>
      </c>
      <c r="B50" t="s">
        <v>134</v>
      </c>
      <c r="C50" s="5">
        <v>43631</v>
      </c>
      <c r="D50" s="6">
        <v>0.40833333333333338</v>
      </c>
      <c r="E50">
        <v>241.86024183176499</v>
      </c>
      <c r="F50" s="4">
        <f t="shared" si="0"/>
        <v>1</v>
      </c>
      <c r="G50" s="4">
        <f t="shared" si="1"/>
        <v>49</v>
      </c>
      <c r="H50">
        <v>12</v>
      </c>
      <c r="I50">
        <v>0</v>
      </c>
      <c r="J50">
        <v>2902.3229019811802</v>
      </c>
      <c r="K50">
        <v>12</v>
      </c>
      <c r="L50">
        <v>12</v>
      </c>
      <c r="M50">
        <v>12</v>
      </c>
      <c r="N50">
        <v>12</v>
      </c>
      <c r="O50">
        <v>12</v>
      </c>
      <c r="P50">
        <v>12</v>
      </c>
      <c r="Q50">
        <v>12</v>
      </c>
      <c r="R50">
        <v>12</v>
      </c>
      <c r="S50">
        <v>12</v>
      </c>
      <c r="T50">
        <v>12</v>
      </c>
      <c r="U50">
        <v>11</v>
      </c>
      <c r="V50">
        <v>11</v>
      </c>
      <c r="W50">
        <v>11</v>
      </c>
      <c r="X50">
        <v>11</v>
      </c>
      <c r="Y50">
        <v>11</v>
      </c>
      <c r="Z50">
        <v>11</v>
      </c>
      <c r="AA50">
        <v>11</v>
      </c>
      <c r="AB50">
        <v>11</v>
      </c>
      <c r="AC50">
        <v>11</v>
      </c>
      <c r="AD50">
        <v>11</v>
      </c>
      <c r="AE50">
        <v>11</v>
      </c>
      <c r="AF50">
        <v>11</v>
      </c>
      <c r="AG50">
        <v>11</v>
      </c>
      <c r="AH50">
        <v>11</v>
      </c>
      <c r="AI50">
        <v>11</v>
      </c>
      <c r="AJ50">
        <v>10</v>
      </c>
      <c r="AK50">
        <v>10</v>
      </c>
      <c r="AL50">
        <v>10</v>
      </c>
      <c r="AM50">
        <v>10</v>
      </c>
      <c r="AN50">
        <v>10</v>
      </c>
      <c r="AO50">
        <v>9</v>
      </c>
      <c r="AP50">
        <v>9</v>
      </c>
      <c r="AQ50">
        <v>9</v>
      </c>
      <c r="AR50">
        <v>9</v>
      </c>
      <c r="AS50">
        <v>9</v>
      </c>
      <c r="AT50">
        <v>9</v>
      </c>
      <c r="AU50">
        <v>8</v>
      </c>
      <c r="AV50">
        <v>8</v>
      </c>
      <c r="AW50">
        <v>8</v>
      </c>
      <c r="AX50">
        <v>8</v>
      </c>
      <c r="AY50">
        <v>8</v>
      </c>
      <c r="AZ50">
        <v>7</v>
      </c>
      <c r="BA50">
        <v>7</v>
      </c>
      <c r="BB50">
        <v>6</v>
      </c>
      <c r="BC50">
        <v>6</v>
      </c>
      <c r="BD50">
        <v>5</v>
      </c>
      <c r="BE50">
        <v>5</v>
      </c>
      <c r="BF50">
        <v>5</v>
      </c>
      <c r="BG50">
        <v>5</v>
      </c>
      <c r="BH50">
        <v>5</v>
      </c>
      <c r="BI50">
        <v>1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</row>
    <row r="51" spans="1:70" x14ac:dyDescent="0.25">
      <c r="A51" t="s">
        <v>72</v>
      </c>
      <c r="B51" t="s">
        <v>135</v>
      </c>
      <c r="C51" s="5">
        <v>43631</v>
      </c>
      <c r="D51" s="6">
        <v>0.40902777777777777</v>
      </c>
      <c r="E51">
        <v>346.48951336438301</v>
      </c>
      <c r="F51" s="4">
        <f t="shared" si="0"/>
        <v>1</v>
      </c>
      <c r="G51" s="4">
        <f t="shared" si="1"/>
        <v>50</v>
      </c>
      <c r="H51">
        <v>12</v>
      </c>
      <c r="I51">
        <v>0</v>
      </c>
      <c r="J51">
        <v>4157.8741603726003</v>
      </c>
      <c r="K51">
        <v>12</v>
      </c>
      <c r="L51">
        <v>12</v>
      </c>
      <c r="M51">
        <v>12</v>
      </c>
      <c r="N51">
        <v>12</v>
      </c>
      <c r="O51">
        <v>12</v>
      </c>
      <c r="P51">
        <v>12</v>
      </c>
      <c r="Q51">
        <v>12</v>
      </c>
      <c r="R51">
        <v>12</v>
      </c>
      <c r="S51">
        <v>12</v>
      </c>
      <c r="T51">
        <v>12</v>
      </c>
      <c r="U51">
        <v>12</v>
      </c>
      <c r="V51">
        <v>12</v>
      </c>
      <c r="W51">
        <v>12</v>
      </c>
      <c r="X51">
        <v>12</v>
      </c>
      <c r="Y51">
        <v>12</v>
      </c>
      <c r="Z51">
        <v>12</v>
      </c>
      <c r="AA51">
        <v>12</v>
      </c>
      <c r="AB51">
        <v>12</v>
      </c>
      <c r="AC51">
        <v>12</v>
      </c>
      <c r="AD51">
        <v>12</v>
      </c>
      <c r="AE51">
        <v>12</v>
      </c>
      <c r="AF51">
        <v>12</v>
      </c>
      <c r="AG51">
        <v>12</v>
      </c>
      <c r="AH51">
        <v>12</v>
      </c>
      <c r="AI51">
        <v>12</v>
      </c>
      <c r="AJ51">
        <v>12</v>
      </c>
      <c r="AK51">
        <v>12</v>
      </c>
      <c r="AL51">
        <v>12</v>
      </c>
      <c r="AM51">
        <v>12</v>
      </c>
      <c r="AN51">
        <v>12</v>
      </c>
      <c r="AO51">
        <v>12</v>
      </c>
      <c r="AP51">
        <v>12</v>
      </c>
      <c r="AQ51">
        <v>12</v>
      </c>
      <c r="AR51">
        <v>12</v>
      </c>
      <c r="AS51">
        <v>12</v>
      </c>
      <c r="AT51">
        <v>12</v>
      </c>
      <c r="AU51">
        <v>11</v>
      </c>
      <c r="AV51">
        <v>11</v>
      </c>
      <c r="AW51">
        <v>11</v>
      </c>
      <c r="AX51">
        <v>11</v>
      </c>
      <c r="AY51">
        <v>11</v>
      </c>
      <c r="AZ51">
        <v>11</v>
      </c>
      <c r="BA51">
        <v>10</v>
      </c>
      <c r="BB51">
        <v>10</v>
      </c>
      <c r="BC51">
        <v>10</v>
      </c>
      <c r="BD51">
        <v>9</v>
      </c>
      <c r="BE51">
        <v>9</v>
      </c>
      <c r="BF51">
        <v>9</v>
      </c>
      <c r="BG51">
        <v>9</v>
      </c>
      <c r="BH51">
        <v>9</v>
      </c>
      <c r="BI51">
        <v>3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</row>
    <row r="52" spans="1:70" x14ac:dyDescent="0.25">
      <c r="A52" t="s">
        <v>72</v>
      </c>
      <c r="B52" t="s">
        <v>136</v>
      </c>
      <c r="C52" s="5">
        <v>43631</v>
      </c>
      <c r="D52" s="6">
        <v>0.40972222222222227</v>
      </c>
      <c r="E52">
        <v>283.41134505288198</v>
      </c>
      <c r="F52" s="4">
        <f t="shared" si="0"/>
        <v>1</v>
      </c>
      <c r="G52" s="4">
        <f t="shared" si="1"/>
        <v>51</v>
      </c>
      <c r="H52">
        <v>12</v>
      </c>
      <c r="I52">
        <v>0</v>
      </c>
      <c r="J52">
        <v>3400.9361406345802</v>
      </c>
      <c r="K52">
        <v>12</v>
      </c>
      <c r="L52">
        <v>12</v>
      </c>
      <c r="M52">
        <v>12</v>
      </c>
      <c r="N52">
        <v>12</v>
      </c>
      <c r="O52">
        <v>12</v>
      </c>
      <c r="P52">
        <v>12</v>
      </c>
      <c r="Q52">
        <v>11</v>
      </c>
      <c r="R52">
        <v>11</v>
      </c>
      <c r="S52">
        <v>11</v>
      </c>
      <c r="T52">
        <v>11</v>
      </c>
      <c r="U52">
        <v>11</v>
      </c>
      <c r="V52">
        <v>11</v>
      </c>
      <c r="W52">
        <v>11</v>
      </c>
      <c r="X52">
        <v>11</v>
      </c>
      <c r="Y52">
        <v>11</v>
      </c>
      <c r="Z52">
        <v>11</v>
      </c>
      <c r="AA52">
        <v>11</v>
      </c>
      <c r="AB52">
        <v>11</v>
      </c>
      <c r="AC52">
        <v>11</v>
      </c>
      <c r="AD52">
        <v>11</v>
      </c>
      <c r="AE52">
        <v>11</v>
      </c>
      <c r="AF52">
        <v>11</v>
      </c>
      <c r="AG52">
        <v>10</v>
      </c>
      <c r="AH52">
        <v>10</v>
      </c>
      <c r="AI52">
        <v>10</v>
      </c>
      <c r="AJ52">
        <v>10</v>
      </c>
      <c r="AK52">
        <v>10</v>
      </c>
      <c r="AL52">
        <v>10</v>
      </c>
      <c r="AM52">
        <v>10</v>
      </c>
      <c r="AN52">
        <v>10</v>
      </c>
      <c r="AO52">
        <v>10</v>
      </c>
      <c r="AP52">
        <v>10</v>
      </c>
      <c r="AQ52">
        <v>10</v>
      </c>
      <c r="AR52">
        <v>10</v>
      </c>
      <c r="AS52">
        <v>10</v>
      </c>
      <c r="AT52">
        <v>8</v>
      </c>
      <c r="AU52">
        <v>8</v>
      </c>
      <c r="AV52">
        <v>8</v>
      </c>
      <c r="AW52">
        <v>8</v>
      </c>
      <c r="AX52">
        <v>8</v>
      </c>
      <c r="AY52">
        <v>8</v>
      </c>
      <c r="AZ52">
        <v>7</v>
      </c>
      <c r="BA52">
        <v>7</v>
      </c>
      <c r="BB52">
        <v>7</v>
      </c>
      <c r="BC52">
        <v>6</v>
      </c>
      <c r="BD52">
        <v>6</v>
      </c>
      <c r="BE52">
        <v>6</v>
      </c>
      <c r="BF52">
        <v>6</v>
      </c>
      <c r="BG52">
        <v>6</v>
      </c>
      <c r="BH52">
        <v>6</v>
      </c>
      <c r="BI52">
        <v>3</v>
      </c>
      <c r="BJ52">
        <v>1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</row>
    <row r="53" spans="1:70" x14ac:dyDescent="0.25">
      <c r="A53" t="s">
        <v>72</v>
      </c>
      <c r="B53" t="s">
        <v>137</v>
      </c>
      <c r="C53" s="5">
        <v>43631</v>
      </c>
      <c r="D53" s="6">
        <v>0.41041666666666665</v>
      </c>
      <c r="E53">
        <v>321.88788864038798</v>
      </c>
      <c r="F53" s="4">
        <f t="shared" si="0"/>
        <v>1</v>
      </c>
      <c r="G53" s="4">
        <f t="shared" si="1"/>
        <v>52</v>
      </c>
      <c r="H53">
        <v>12</v>
      </c>
      <c r="I53">
        <v>0</v>
      </c>
      <c r="J53">
        <v>3862.6546636846601</v>
      </c>
      <c r="K53">
        <v>12</v>
      </c>
      <c r="L53">
        <v>12</v>
      </c>
      <c r="M53">
        <v>12</v>
      </c>
      <c r="N53">
        <v>12</v>
      </c>
      <c r="O53">
        <v>12</v>
      </c>
      <c r="P53">
        <v>12</v>
      </c>
      <c r="Q53">
        <v>12</v>
      </c>
      <c r="R53">
        <v>12</v>
      </c>
      <c r="S53">
        <v>12</v>
      </c>
      <c r="T53">
        <v>12</v>
      </c>
      <c r="U53">
        <v>12</v>
      </c>
      <c r="V53">
        <v>12</v>
      </c>
      <c r="W53">
        <v>12</v>
      </c>
      <c r="X53">
        <v>11</v>
      </c>
      <c r="Y53">
        <v>11</v>
      </c>
      <c r="Z53">
        <v>11</v>
      </c>
      <c r="AA53">
        <v>10</v>
      </c>
      <c r="AB53">
        <v>10</v>
      </c>
      <c r="AC53">
        <v>10</v>
      </c>
      <c r="AD53">
        <v>10</v>
      </c>
      <c r="AE53">
        <v>10</v>
      </c>
      <c r="AF53">
        <v>10</v>
      </c>
      <c r="AG53">
        <v>10</v>
      </c>
      <c r="AH53">
        <v>9</v>
      </c>
      <c r="AI53">
        <v>9</v>
      </c>
      <c r="AJ53">
        <v>8</v>
      </c>
      <c r="AK53">
        <v>8</v>
      </c>
      <c r="AL53">
        <v>8</v>
      </c>
      <c r="AM53">
        <v>8</v>
      </c>
      <c r="AN53">
        <v>8</v>
      </c>
      <c r="AO53">
        <v>8</v>
      </c>
      <c r="AP53">
        <v>8</v>
      </c>
      <c r="AQ53">
        <v>8</v>
      </c>
      <c r="AR53">
        <v>8</v>
      </c>
      <c r="AS53">
        <v>8</v>
      </c>
      <c r="AT53">
        <v>8</v>
      </c>
      <c r="AU53">
        <v>8</v>
      </c>
      <c r="AV53">
        <v>8</v>
      </c>
      <c r="AW53">
        <v>8</v>
      </c>
      <c r="AX53">
        <v>8</v>
      </c>
      <c r="AY53">
        <v>8</v>
      </c>
      <c r="AZ53">
        <v>8</v>
      </c>
      <c r="BA53">
        <v>8</v>
      </c>
      <c r="BB53">
        <v>8</v>
      </c>
      <c r="BC53">
        <v>8</v>
      </c>
      <c r="BD53">
        <v>8</v>
      </c>
      <c r="BE53">
        <v>8</v>
      </c>
      <c r="BF53">
        <v>8</v>
      </c>
      <c r="BG53">
        <v>8</v>
      </c>
      <c r="BH53">
        <v>7</v>
      </c>
      <c r="BI53">
        <v>6</v>
      </c>
      <c r="BJ53">
        <v>3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</row>
    <row r="54" spans="1:70" x14ac:dyDescent="0.25">
      <c r="A54" t="s">
        <v>72</v>
      </c>
      <c r="B54" t="s">
        <v>138</v>
      </c>
      <c r="C54" s="5">
        <v>43631</v>
      </c>
      <c r="D54" s="6">
        <v>0.41111111111111115</v>
      </c>
      <c r="E54">
        <v>338.10573153396803</v>
      </c>
      <c r="F54" s="4">
        <f t="shared" si="0"/>
        <v>1</v>
      </c>
      <c r="G54" s="4">
        <f t="shared" si="1"/>
        <v>53</v>
      </c>
      <c r="H54">
        <v>12</v>
      </c>
      <c r="I54">
        <v>0</v>
      </c>
      <c r="J54">
        <v>4057.2687784076102</v>
      </c>
      <c r="K54">
        <v>12</v>
      </c>
      <c r="L54">
        <v>12</v>
      </c>
      <c r="M54">
        <v>12</v>
      </c>
      <c r="N54">
        <v>12</v>
      </c>
      <c r="O54">
        <v>12</v>
      </c>
      <c r="P54">
        <v>12</v>
      </c>
      <c r="Q54">
        <v>12</v>
      </c>
      <c r="R54">
        <v>12</v>
      </c>
      <c r="S54">
        <v>12</v>
      </c>
      <c r="T54">
        <v>12</v>
      </c>
      <c r="U54">
        <v>12</v>
      </c>
      <c r="V54">
        <v>12</v>
      </c>
      <c r="W54">
        <v>12</v>
      </c>
      <c r="X54">
        <v>12</v>
      </c>
      <c r="Y54">
        <v>12</v>
      </c>
      <c r="Z54">
        <v>12</v>
      </c>
      <c r="AA54">
        <v>12</v>
      </c>
      <c r="AB54">
        <v>12</v>
      </c>
      <c r="AC54">
        <v>12</v>
      </c>
      <c r="AD54">
        <v>12</v>
      </c>
      <c r="AE54">
        <v>12</v>
      </c>
      <c r="AF54">
        <v>12</v>
      </c>
      <c r="AG54">
        <v>12</v>
      </c>
      <c r="AH54">
        <v>12</v>
      </c>
      <c r="AI54">
        <v>12</v>
      </c>
      <c r="AJ54">
        <v>12</v>
      </c>
      <c r="AK54">
        <v>12</v>
      </c>
      <c r="AL54">
        <v>12</v>
      </c>
      <c r="AM54">
        <v>12</v>
      </c>
      <c r="AN54">
        <v>12</v>
      </c>
      <c r="AO54">
        <v>12</v>
      </c>
      <c r="AP54">
        <v>12</v>
      </c>
      <c r="AQ54">
        <v>12</v>
      </c>
      <c r="AR54">
        <v>12</v>
      </c>
      <c r="AS54">
        <v>11</v>
      </c>
      <c r="AT54">
        <v>11</v>
      </c>
      <c r="AU54">
        <v>11</v>
      </c>
      <c r="AV54">
        <v>11</v>
      </c>
      <c r="AW54">
        <v>11</v>
      </c>
      <c r="AX54">
        <v>11</v>
      </c>
      <c r="AY54">
        <v>11</v>
      </c>
      <c r="AZ54">
        <v>11</v>
      </c>
      <c r="BA54">
        <v>10</v>
      </c>
      <c r="BB54">
        <v>10</v>
      </c>
      <c r="BC54">
        <v>10</v>
      </c>
      <c r="BD54">
        <v>9</v>
      </c>
      <c r="BE54">
        <v>9</v>
      </c>
      <c r="BF54">
        <v>9</v>
      </c>
      <c r="BG54">
        <v>8</v>
      </c>
      <c r="BH54">
        <v>8</v>
      </c>
      <c r="BI54">
        <v>4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</row>
    <row r="55" spans="1:70" x14ac:dyDescent="0.25">
      <c r="A55" t="s">
        <v>72</v>
      </c>
      <c r="B55" t="s">
        <v>139</v>
      </c>
      <c r="C55" s="5">
        <v>43631</v>
      </c>
      <c r="D55" s="6">
        <v>0.41180555555555554</v>
      </c>
      <c r="E55">
        <v>399.73624469523998</v>
      </c>
      <c r="F55" s="4">
        <f t="shared" si="0"/>
        <v>1</v>
      </c>
      <c r="G55" s="4">
        <f t="shared" si="1"/>
        <v>54</v>
      </c>
      <c r="H55">
        <v>12</v>
      </c>
      <c r="I55">
        <v>0</v>
      </c>
      <c r="J55">
        <v>4796.8349363428797</v>
      </c>
      <c r="K55">
        <v>12</v>
      </c>
      <c r="L55">
        <v>12</v>
      </c>
      <c r="M55">
        <v>12</v>
      </c>
      <c r="N55">
        <v>12</v>
      </c>
      <c r="O55">
        <v>12</v>
      </c>
      <c r="P55">
        <v>12</v>
      </c>
      <c r="Q55">
        <v>12</v>
      </c>
      <c r="R55">
        <v>12</v>
      </c>
      <c r="S55">
        <v>12</v>
      </c>
      <c r="T55">
        <v>12</v>
      </c>
      <c r="U55">
        <v>12</v>
      </c>
      <c r="V55">
        <v>12</v>
      </c>
      <c r="W55">
        <v>12</v>
      </c>
      <c r="X55">
        <v>12</v>
      </c>
      <c r="Y55">
        <v>12</v>
      </c>
      <c r="Z55">
        <v>12</v>
      </c>
      <c r="AA55">
        <v>12</v>
      </c>
      <c r="AB55">
        <v>12</v>
      </c>
      <c r="AC55">
        <v>12</v>
      </c>
      <c r="AD55">
        <v>12</v>
      </c>
      <c r="AE55">
        <v>12</v>
      </c>
      <c r="AF55">
        <v>12</v>
      </c>
      <c r="AG55">
        <v>12</v>
      </c>
      <c r="AH55">
        <v>12</v>
      </c>
      <c r="AI55">
        <v>12</v>
      </c>
      <c r="AJ55">
        <v>12</v>
      </c>
      <c r="AK55">
        <v>12</v>
      </c>
      <c r="AL55">
        <v>12</v>
      </c>
      <c r="AM55">
        <v>12</v>
      </c>
      <c r="AN55">
        <v>12</v>
      </c>
      <c r="AO55">
        <v>12</v>
      </c>
      <c r="AP55">
        <v>12</v>
      </c>
      <c r="AQ55">
        <v>12</v>
      </c>
      <c r="AR55">
        <v>12</v>
      </c>
      <c r="AS55">
        <v>12</v>
      </c>
      <c r="AT55">
        <v>12</v>
      </c>
      <c r="AU55">
        <v>12</v>
      </c>
      <c r="AV55">
        <v>12</v>
      </c>
      <c r="AW55">
        <v>12</v>
      </c>
      <c r="AX55">
        <v>12</v>
      </c>
      <c r="AY55">
        <v>12</v>
      </c>
      <c r="AZ55">
        <v>12</v>
      </c>
      <c r="BA55">
        <v>12</v>
      </c>
      <c r="BB55">
        <v>12</v>
      </c>
      <c r="BC55">
        <v>12</v>
      </c>
      <c r="BD55">
        <v>12</v>
      </c>
      <c r="BE55">
        <v>12</v>
      </c>
      <c r="BF55">
        <v>12</v>
      </c>
      <c r="BG55">
        <v>12</v>
      </c>
      <c r="BH55">
        <v>12</v>
      </c>
      <c r="BI55">
        <v>5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</row>
    <row r="56" spans="1:70" x14ac:dyDescent="0.25">
      <c r="A56" t="s">
        <v>72</v>
      </c>
      <c r="B56" t="s">
        <v>140</v>
      </c>
      <c r="C56" s="5">
        <v>43631</v>
      </c>
      <c r="D56" s="6">
        <v>0.41250000000000003</v>
      </c>
      <c r="E56">
        <v>393.87948891705099</v>
      </c>
      <c r="F56" s="4">
        <f t="shared" si="0"/>
        <v>1</v>
      </c>
      <c r="G56" s="4">
        <f t="shared" si="1"/>
        <v>55</v>
      </c>
      <c r="H56">
        <v>12</v>
      </c>
      <c r="I56">
        <v>0</v>
      </c>
      <c r="J56">
        <v>4726.5538670046199</v>
      </c>
      <c r="K56">
        <v>12</v>
      </c>
      <c r="L56">
        <v>12</v>
      </c>
      <c r="M56">
        <v>12</v>
      </c>
      <c r="N56">
        <v>12</v>
      </c>
      <c r="O56">
        <v>12</v>
      </c>
      <c r="P56">
        <v>12</v>
      </c>
      <c r="Q56">
        <v>12</v>
      </c>
      <c r="R56">
        <v>12</v>
      </c>
      <c r="S56">
        <v>12</v>
      </c>
      <c r="T56">
        <v>12</v>
      </c>
      <c r="U56">
        <v>12</v>
      </c>
      <c r="V56">
        <v>12</v>
      </c>
      <c r="W56">
        <v>12</v>
      </c>
      <c r="X56">
        <v>12</v>
      </c>
      <c r="Y56">
        <v>12</v>
      </c>
      <c r="Z56">
        <v>12</v>
      </c>
      <c r="AA56">
        <v>12</v>
      </c>
      <c r="AB56">
        <v>11</v>
      </c>
      <c r="AC56">
        <v>11</v>
      </c>
      <c r="AD56">
        <v>11</v>
      </c>
      <c r="AE56">
        <v>11</v>
      </c>
      <c r="AF56">
        <v>11</v>
      </c>
      <c r="AG56">
        <v>11</v>
      </c>
      <c r="AH56">
        <v>11</v>
      </c>
      <c r="AI56">
        <v>11</v>
      </c>
      <c r="AJ56">
        <v>11</v>
      </c>
      <c r="AK56">
        <v>11</v>
      </c>
      <c r="AL56">
        <v>10</v>
      </c>
      <c r="AM56">
        <v>10</v>
      </c>
      <c r="AN56">
        <v>10</v>
      </c>
      <c r="AO56">
        <v>10</v>
      </c>
      <c r="AP56">
        <v>10</v>
      </c>
      <c r="AQ56">
        <v>10</v>
      </c>
      <c r="AR56">
        <v>10</v>
      </c>
      <c r="AS56">
        <v>10</v>
      </c>
      <c r="AT56">
        <v>10</v>
      </c>
      <c r="AU56">
        <v>9</v>
      </c>
      <c r="AV56">
        <v>9</v>
      </c>
      <c r="AW56">
        <v>9</v>
      </c>
      <c r="AX56">
        <v>9</v>
      </c>
      <c r="AY56">
        <v>9</v>
      </c>
      <c r="AZ56">
        <v>9</v>
      </c>
      <c r="BA56">
        <v>9</v>
      </c>
      <c r="BB56">
        <v>9</v>
      </c>
      <c r="BC56">
        <v>9</v>
      </c>
      <c r="BD56">
        <v>9</v>
      </c>
      <c r="BE56">
        <v>9</v>
      </c>
      <c r="BF56">
        <v>9</v>
      </c>
      <c r="BG56">
        <v>9</v>
      </c>
      <c r="BH56">
        <v>9</v>
      </c>
      <c r="BI56">
        <v>8</v>
      </c>
      <c r="BJ56">
        <v>4</v>
      </c>
      <c r="BK56">
        <v>2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</row>
    <row r="57" spans="1:70" x14ac:dyDescent="0.25">
      <c r="A57" t="s">
        <v>72</v>
      </c>
      <c r="B57" t="s">
        <v>141</v>
      </c>
      <c r="C57" s="5">
        <v>43631</v>
      </c>
      <c r="D57" s="6">
        <v>0.41319444444444442</v>
      </c>
      <c r="E57">
        <v>308.35352646156201</v>
      </c>
      <c r="F57" s="4">
        <f t="shared" si="0"/>
        <v>1</v>
      </c>
      <c r="G57" s="4">
        <f t="shared" si="1"/>
        <v>56</v>
      </c>
      <c r="H57">
        <v>12</v>
      </c>
      <c r="I57">
        <v>0</v>
      </c>
      <c r="J57">
        <v>3700.2423175387498</v>
      </c>
      <c r="K57">
        <v>12</v>
      </c>
      <c r="L57">
        <v>12</v>
      </c>
      <c r="M57">
        <v>12</v>
      </c>
      <c r="N57">
        <v>12</v>
      </c>
      <c r="O57">
        <v>12</v>
      </c>
      <c r="P57">
        <v>12</v>
      </c>
      <c r="Q57">
        <v>12</v>
      </c>
      <c r="R57">
        <v>12</v>
      </c>
      <c r="S57">
        <v>12</v>
      </c>
      <c r="T57">
        <v>12</v>
      </c>
      <c r="U57">
        <v>12</v>
      </c>
      <c r="V57">
        <v>12</v>
      </c>
      <c r="W57">
        <v>12</v>
      </c>
      <c r="X57">
        <v>12</v>
      </c>
      <c r="Y57">
        <v>12</v>
      </c>
      <c r="Z57">
        <v>12</v>
      </c>
      <c r="AA57">
        <v>12</v>
      </c>
      <c r="AB57">
        <v>12</v>
      </c>
      <c r="AC57">
        <v>12</v>
      </c>
      <c r="AD57">
        <v>12</v>
      </c>
      <c r="AE57">
        <v>12</v>
      </c>
      <c r="AF57">
        <v>12</v>
      </c>
      <c r="AG57">
        <v>11</v>
      </c>
      <c r="AH57">
        <v>10</v>
      </c>
      <c r="AI57">
        <v>10</v>
      </c>
      <c r="AJ57">
        <v>9</v>
      </c>
      <c r="AK57">
        <v>9</v>
      </c>
      <c r="AL57">
        <v>9</v>
      </c>
      <c r="AM57">
        <v>9</v>
      </c>
      <c r="AN57">
        <v>9</v>
      </c>
      <c r="AO57">
        <v>9</v>
      </c>
      <c r="AP57">
        <v>8</v>
      </c>
      <c r="AQ57">
        <v>8</v>
      </c>
      <c r="AR57">
        <v>8</v>
      </c>
      <c r="AS57">
        <v>8</v>
      </c>
      <c r="AT57">
        <v>8</v>
      </c>
      <c r="AU57">
        <v>8</v>
      </c>
      <c r="AV57">
        <v>8</v>
      </c>
      <c r="AW57">
        <v>8</v>
      </c>
      <c r="AX57">
        <v>8</v>
      </c>
      <c r="AY57">
        <v>8</v>
      </c>
      <c r="AZ57">
        <v>8</v>
      </c>
      <c r="BA57">
        <v>8</v>
      </c>
      <c r="BB57">
        <v>7</v>
      </c>
      <c r="BC57">
        <v>7</v>
      </c>
      <c r="BD57">
        <v>7</v>
      </c>
      <c r="BE57">
        <v>7</v>
      </c>
      <c r="BF57">
        <v>6</v>
      </c>
      <c r="BG57">
        <v>6</v>
      </c>
      <c r="BH57">
        <v>6</v>
      </c>
      <c r="BI57">
        <v>5</v>
      </c>
      <c r="BJ57">
        <v>2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</row>
    <row r="58" spans="1:70" x14ac:dyDescent="0.25">
      <c r="A58" t="s">
        <v>72</v>
      </c>
      <c r="B58" t="s">
        <v>142</v>
      </c>
      <c r="C58" s="5">
        <v>43631</v>
      </c>
      <c r="D58" s="6">
        <v>0.41388888888888892</v>
      </c>
      <c r="E58">
        <v>270.538749343615</v>
      </c>
      <c r="F58" s="4">
        <f t="shared" si="0"/>
        <v>1</v>
      </c>
      <c r="G58" s="4">
        <f t="shared" si="1"/>
        <v>57</v>
      </c>
      <c r="H58">
        <v>12</v>
      </c>
      <c r="I58">
        <v>0</v>
      </c>
      <c r="J58">
        <v>3246.4649921233799</v>
      </c>
      <c r="K58">
        <v>12</v>
      </c>
      <c r="L58">
        <v>12</v>
      </c>
      <c r="M58">
        <v>12</v>
      </c>
      <c r="N58">
        <v>12</v>
      </c>
      <c r="O58">
        <v>12</v>
      </c>
      <c r="P58">
        <v>12</v>
      </c>
      <c r="Q58">
        <v>12</v>
      </c>
      <c r="R58">
        <v>12</v>
      </c>
      <c r="S58">
        <v>12</v>
      </c>
      <c r="T58">
        <v>12</v>
      </c>
      <c r="U58">
        <v>11</v>
      </c>
      <c r="V58">
        <v>11</v>
      </c>
      <c r="W58">
        <v>10</v>
      </c>
      <c r="X58">
        <v>10</v>
      </c>
      <c r="Y58">
        <v>9</v>
      </c>
      <c r="Z58">
        <v>9</v>
      </c>
      <c r="AA58">
        <v>9</v>
      </c>
      <c r="AB58">
        <v>8</v>
      </c>
      <c r="AC58">
        <v>8</v>
      </c>
      <c r="AD58">
        <v>8</v>
      </c>
      <c r="AE58">
        <v>8</v>
      </c>
      <c r="AF58">
        <v>8</v>
      </c>
      <c r="AG58">
        <v>8</v>
      </c>
      <c r="AH58">
        <v>8</v>
      </c>
      <c r="AI58">
        <v>8</v>
      </c>
      <c r="AJ58">
        <v>8</v>
      </c>
      <c r="AK58">
        <v>8</v>
      </c>
      <c r="AL58">
        <v>8</v>
      </c>
      <c r="AM58">
        <v>8</v>
      </c>
      <c r="AN58">
        <v>8</v>
      </c>
      <c r="AO58">
        <v>8</v>
      </c>
      <c r="AP58">
        <v>8</v>
      </c>
      <c r="AQ58">
        <v>8</v>
      </c>
      <c r="AR58">
        <v>8</v>
      </c>
      <c r="AS58">
        <v>8</v>
      </c>
      <c r="AT58">
        <v>8</v>
      </c>
      <c r="AU58">
        <v>8</v>
      </c>
      <c r="AV58">
        <v>7</v>
      </c>
      <c r="AW58">
        <v>7</v>
      </c>
      <c r="AX58">
        <v>7</v>
      </c>
      <c r="AY58">
        <v>5</v>
      </c>
      <c r="AZ58">
        <v>5</v>
      </c>
      <c r="BA58">
        <v>5</v>
      </c>
      <c r="BB58">
        <v>5</v>
      </c>
      <c r="BC58">
        <v>5</v>
      </c>
      <c r="BD58">
        <v>5</v>
      </c>
      <c r="BE58">
        <v>5</v>
      </c>
      <c r="BF58">
        <v>5</v>
      </c>
      <c r="BG58">
        <v>5</v>
      </c>
      <c r="BH58">
        <v>5</v>
      </c>
      <c r="BI58">
        <v>4</v>
      </c>
      <c r="BJ58">
        <v>4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</row>
    <row r="59" spans="1:70" x14ac:dyDescent="0.25">
      <c r="A59" t="s">
        <v>72</v>
      </c>
      <c r="B59" t="s">
        <v>143</v>
      </c>
      <c r="C59" s="5">
        <v>43631</v>
      </c>
      <c r="D59" s="6">
        <v>0.4145833333333333</v>
      </c>
      <c r="E59">
        <v>75.966956489567195</v>
      </c>
      <c r="F59" s="4">
        <f t="shared" si="0"/>
        <v>1</v>
      </c>
      <c r="G59" s="4">
        <f t="shared" si="1"/>
        <v>58</v>
      </c>
      <c r="H59">
        <v>12</v>
      </c>
      <c r="I59">
        <v>0</v>
      </c>
      <c r="J59">
        <v>911.603477874806</v>
      </c>
      <c r="K59">
        <v>12</v>
      </c>
      <c r="L59">
        <v>12</v>
      </c>
      <c r="M59">
        <v>12</v>
      </c>
      <c r="N59">
        <v>12</v>
      </c>
      <c r="O59">
        <v>12</v>
      </c>
      <c r="P59">
        <v>12</v>
      </c>
      <c r="Q59">
        <v>12</v>
      </c>
      <c r="R59">
        <v>10</v>
      </c>
      <c r="S59">
        <v>7</v>
      </c>
      <c r="T59">
        <v>7</v>
      </c>
      <c r="U59">
        <v>7</v>
      </c>
      <c r="V59">
        <v>5</v>
      </c>
      <c r="W59">
        <v>5</v>
      </c>
      <c r="X59">
        <v>5</v>
      </c>
      <c r="Y59">
        <v>4</v>
      </c>
      <c r="Z59">
        <v>4</v>
      </c>
      <c r="AA59">
        <v>4</v>
      </c>
      <c r="AB59">
        <v>4</v>
      </c>
      <c r="AC59">
        <v>4</v>
      </c>
      <c r="AD59">
        <v>4</v>
      </c>
      <c r="AE59">
        <v>4</v>
      </c>
      <c r="AF59">
        <v>4</v>
      </c>
      <c r="AG59">
        <v>4</v>
      </c>
      <c r="AH59">
        <v>4</v>
      </c>
      <c r="AI59">
        <v>4</v>
      </c>
      <c r="AJ59">
        <v>4</v>
      </c>
      <c r="AK59">
        <v>4</v>
      </c>
      <c r="AL59">
        <v>4</v>
      </c>
      <c r="AM59">
        <v>4</v>
      </c>
      <c r="AN59">
        <v>4</v>
      </c>
      <c r="AO59">
        <v>4</v>
      </c>
      <c r="AP59">
        <v>3</v>
      </c>
      <c r="AQ59">
        <v>3</v>
      </c>
      <c r="AR59">
        <v>3</v>
      </c>
      <c r="AS59">
        <v>3</v>
      </c>
      <c r="AT59">
        <v>3</v>
      </c>
      <c r="AU59">
        <v>3</v>
      </c>
      <c r="AV59">
        <v>2</v>
      </c>
      <c r="AW59">
        <v>2</v>
      </c>
      <c r="AX59">
        <v>1</v>
      </c>
      <c r="AY59">
        <v>1</v>
      </c>
      <c r="AZ59">
        <v>1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</row>
    <row r="60" spans="1:70" x14ac:dyDescent="0.25">
      <c r="A60" t="s">
        <v>72</v>
      </c>
      <c r="B60" t="s">
        <v>144</v>
      </c>
      <c r="C60" s="5">
        <v>43631</v>
      </c>
      <c r="D60" s="6">
        <v>0.4152777777777778</v>
      </c>
      <c r="E60">
        <v>174.336798161768</v>
      </c>
      <c r="F60" s="4">
        <f t="shared" si="0"/>
        <v>1</v>
      </c>
      <c r="G60" s="4">
        <f t="shared" si="1"/>
        <v>59</v>
      </c>
      <c r="H60">
        <v>12</v>
      </c>
      <c r="I60">
        <v>0</v>
      </c>
      <c r="J60">
        <v>2092.0415779412201</v>
      </c>
      <c r="K60">
        <v>12</v>
      </c>
      <c r="L60">
        <v>12</v>
      </c>
      <c r="M60">
        <v>12</v>
      </c>
      <c r="N60">
        <v>12</v>
      </c>
      <c r="O60">
        <v>12</v>
      </c>
      <c r="P60">
        <v>12</v>
      </c>
      <c r="Q60">
        <v>12</v>
      </c>
      <c r="R60">
        <v>12</v>
      </c>
      <c r="S60">
        <v>12</v>
      </c>
      <c r="T60">
        <v>12</v>
      </c>
      <c r="U60">
        <v>12</v>
      </c>
      <c r="V60">
        <v>12</v>
      </c>
      <c r="W60">
        <v>11</v>
      </c>
      <c r="X60">
        <v>11</v>
      </c>
      <c r="Y60">
        <v>11</v>
      </c>
      <c r="Z60">
        <v>10</v>
      </c>
      <c r="AA60">
        <v>10</v>
      </c>
      <c r="AB60">
        <v>10</v>
      </c>
      <c r="AC60">
        <v>10</v>
      </c>
      <c r="AD60">
        <v>10</v>
      </c>
      <c r="AE60">
        <v>9</v>
      </c>
      <c r="AF60">
        <v>8</v>
      </c>
      <c r="AG60">
        <v>5</v>
      </c>
      <c r="AH60">
        <v>4</v>
      </c>
      <c r="AI60">
        <v>4</v>
      </c>
      <c r="AJ60">
        <v>4</v>
      </c>
      <c r="AK60">
        <v>4</v>
      </c>
      <c r="AL60">
        <v>4</v>
      </c>
      <c r="AM60">
        <v>4</v>
      </c>
      <c r="AN60">
        <v>4</v>
      </c>
      <c r="AO60">
        <v>4</v>
      </c>
      <c r="AP60">
        <v>4</v>
      </c>
      <c r="AQ60">
        <v>4</v>
      </c>
      <c r="AR60">
        <v>4</v>
      </c>
      <c r="AS60">
        <v>4</v>
      </c>
      <c r="AT60">
        <v>3</v>
      </c>
      <c r="AU60">
        <v>3</v>
      </c>
      <c r="AV60">
        <v>3</v>
      </c>
      <c r="AW60">
        <v>2</v>
      </c>
      <c r="AX60">
        <v>2</v>
      </c>
      <c r="AY60">
        <v>2</v>
      </c>
      <c r="AZ60">
        <v>2</v>
      </c>
      <c r="BA60">
        <v>2</v>
      </c>
      <c r="BB60">
        <v>2</v>
      </c>
      <c r="BC60">
        <v>2</v>
      </c>
      <c r="BD60">
        <v>2</v>
      </c>
      <c r="BE60">
        <v>2</v>
      </c>
      <c r="BF60">
        <v>2</v>
      </c>
      <c r="BG60">
        <v>2</v>
      </c>
      <c r="BH60">
        <v>2</v>
      </c>
      <c r="BI60">
        <v>1</v>
      </c>
      <c r="BJ60">
        <v>1</v>
      </c>
      <c r="BK60">
        <v>1</v>
      </c>
      <c r="BL60">
        <v>1</v>
      </c>
      <c r="BM60">
        <v>1</v>
      </c>
      <c r="BN60">
        <v>0</v>
      </c>
      <c r="BO60">
        <v>0</v>
      </c>
      <c r="BP60">
        <v>0</v>
      </c>
      <c r="BQ60">
        <v>0</v>
      </c>
      <c r="BR60">
        <v>0</v>
      </c>
    </row>
    <row r="61" spans="1:70" x14ac:dyDescent="0.25">
      <c r="A61" t="s">
        <v>72</v>
      </c>
      <c r="B61" t="s">
        <v>145</v>
      </c>
      <c r="C61" s="5">
        <v>43631</v>
      </c>
      <c r="D61" s="6">
        <v>0.41597222222222219</v>
      </c>
      <c r="E61">
        <v>35.042300245816499</v>
      </c>
      <c r="F61" s="4">
        <f t="shared" si="0"/>
        <v>1</v>
      </c>
      <c r="G61" s="4">
        <f t="shared" si="1"/>
        <v>60</v>
      </c>
      <c r="H61">
        <v>12</v>
      </c>
      <c r="I61">
        <v>0</v>
      </c>
      <c r="J61">
        <v>420.50760294979898</v>
      </c>
      <c r="K61">
        <v>12</v>
      </c>
      <c r="L61">
        <v>12</v>
      </c>
      <c r="M61">
        <v>12</v>
      </c>
      <c r="N61">
        <v>12</v>
      </c>
      <c r="O61">
        <v>12</v>
      </c>
      <c r="P61">
        <v>12</v>
      </c>
      <c r="Q61">
        <v>8</v>
      </c>
      <c r="R61">
        <v>6</v>
      </c>
      <c r="S61">
        <v>3</v>
      </c>
      <c r="T61">
        <v>3</v>
      </c>
      <c r="U61">
        <v>3</v>
      </c>
      <c r="V61">
        <v>3</v>
      </c>
      <c r="W61">
        <v>3</v>
      </c>
      <c r="X61">
        <v>3</v>
      </c>
      <c r="Y61">
        <v>2</v>
      </c>
      <c r="Z61">
        <v>2</v>
      </c>
      <c r="AA61">
        <v>2</v>
      </c>
      <c r="AB61">
        <v>2</v>
      </c>
      <c r="AC61">
        <v>2</v>
      </c>
      <c r="AD61">
        <v>2</v>
      </c>
      <c r="AE61">
        <v>2</v>
      </c>
      <c r="AF61">
        <v>2</v>
      </c>
      <c r="AG61">
        <v>2</v>
      </c>
      <c r="AH61">
        <v>2</v>
      </c>
      <c r="AI61">
        <v>2</v>
      </c>
      <c r="AJ61">
        <v>2</v>
      </c>
      <c r="AK61">
        <v>2</v>
      </c>
      <c r="AL61">
        <v>2</v>
      </c>
      <c r="AM61">
        <v>1</v>
      </c>
      <c r="AN61">
        <v>1</v>
      </c>
      <c r="AO61">
        <v>1</v>
      </c>
      <c r="AP61">
        <v>1</v>
      </c>
      <c r="AQ61">
        <v>1</v>
      </c>
      <c r="AR61">
        <v>1</v>
      </c>
      <c r="AS61">
        <v>1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</row>
    <row r="62" spans="1:70" x14ac:dyDescent="0.25">
      <c r="A62" t="s">
        <v>72</v>
      </c>
      <c r="B62" t="s">
        <v>67</v>
      </c>
      <c r="C62" s="5">
        <v>43631</v>
      </c>
      <c r="D62" s="6">
        <v>0.41666666666666669</v>
      </c>
      <c r="E62">
        <v>148.944083342537</v>
      </c>
      <c r="F62" s="4">
        <f t="shared" si="0"/>
        <v>1</v>
      </c>
      <c r="G62" s="4">
        <f t="shared" si="1"/>
        <v>61</v>
      </c>
      <c r="H62">
        <v>12</v>
      </c>
      <c r="I62">
        <v>0</v>
      </c>
      <c r="J62">
        <v>1787.3290001104399</v>
      </c>
      <c r="K62">
        <v>12</v>
      </c>
      <c r="L62">
        <v>12</v>
      </c>
      <c r="M62">
        <v>12</v>
      </c>
      <c r="N62">
        <v>12</v>
      </c>
      <c r="O62">
        <v>12</v>
      </c>
      <c r="P62">
        <v>12</v>
      </c>
      <c r="Q62">
        <v>12</v>
      </c>
      <c r="R62">
        <v>11</v>
      </c>
      <c r="S62">
        <v>10</v>
      </c>
      <c r="T62">
        <v>10</v>
      </c>
      <c r="U62">
        <v>10</v>
      </c>
      <c r="V62">
        <v>10</v>
      </c>
      <c r="W62">
        <v>10</v>
      </c>
      <c r="X62">
        <v>10</v>
      </c>
      <c r="Y62">
        <v>10</v>
      </c>
      <c r="Z62">
        <v>10</v>
      </c>
      <c r="AA62">
        <v>10</v>
      </c>
      <c r="AB62">
        <v>10</v>
      </c>
      <c r="AC62">
        <v>10</v>
      </c>
      <c r="AD62">
        <v>10</v>
      </c>
      <c r="AE62">
        <v>10</v>
      </c>
      <c r="AF62">
        <v>10</v>
      </c>
      <c r="AG62">
        <v>10</v>
      </c>
      <c r="AH62">
        <v>10</v>
      </c>
      <c r="AI62">
        <v>10</v>
      </c>
      <c r="AJ62">
        <v>9</v>
      </c>
      <c r="AK62">
        <v>9</v>
      </c>
      <c r="AL62">
        <v>8</v>
      </c>
      <c r="AM62">
        <v>8</v>
      </c>
      <c r="AN62">
        <v>7</v>
      </c>
      <c r="AO62">
        <v>6</v>
      </c>
      <c r="AP62">
        <v>6</v>
      </c>
      <c r="AQ62">
        <v>6</v>
      </c>
      <c r="AR62">
        <v>3</v>
      </c>
      <c r="AS62">
        <v>3</v>
      </c>
      <c r="AT62">
        <v>3</v>
      </c>
      <c r="AU62">
        <v>3</v>
      </c>
      <c r="AV62">
        <v>3</v>
      </c>
      <c r="AW62">
        <v>3</v>
      </c>
      <c r="AX62">
        <v>3</v>
      </c>
      <c r="AY62">
        <v>3</v>
      </c>
      <c r="AZ62">
        <v>3</v>
      </c>
      <c r="BA62">
        <v>3</v>
      </c>
      <c r="BB62">
        <v>3</v>
      </c>
      <c r="BC62">
        <v>2</v>
      </c>
      <c r="BD62">
        <v>2</v>
      </c>
      <c r="BE62">
        <v>2</v>
      </c>
      <c r="BF62">
        <v>2</v>
      </c>
      <c r="BG62">
        <v>2</v>
      </c>
      <c r="BH62">
        <v>1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</row>
    <row r="63" spans="1:70" x14ac:dyDescent="0.25">
      <c r="A63" t="s">
        <v>72</v>
      </c>
      <c r="B63" t="s">
        <v>146</v>
      </c>
      <c r="C63" s="5">
        <v>43631</v>
      </c>
      <c r="D63" s="6">
        <v>0.41736111111111113</v>
      </c>
      <c r="E63">
        <v>272.76947149473602</v>
      </c>
      <c r="F63" s="4">
        <f t="shared" si="0"/>
        <v>1</v>
      </c>
      <c r="G63" s="4">
        <f t="shared" si="1"/>
        <v>62</v>
      </c>
      <c r="H63">
        <v>12</v>
      </c>
      <c r="I63">
        <v>0</v>
      </c>
      <c r="J63">
        <v>3273.2336579368398</v>
      </c>
      <c r="K63">
        <v>12</v>
      </c>
      <c r="L63">
        <v>12</v>
      </c>
      <c r="M63">
        <v>12</v>
      </c>
      <c r="N63">
        <v>12</v>
      </c>
      <c r="O63">
        <v>12</v>
      </c>
      <c r="P63">
        <v>12</v>
      </c>
      <c r="Q63">
        <v>12</v>
      </c>
      <c r="R63">
        <v>12</v>
      </c>
      <c r="S63">
        <v>12</v>
      </c>
      <c r="T63">
        <v>12</v>
      </c>
      <c r="U63">
        <v>12</v>
      </c>
      <c r="V63">
        <v>12</v>
      </c>
      <c r="W63">
        <v>12</v>
      </c>
      <c r="X63">
        <v>12</v>
      </c>
      <c r="Y63">
        <v>12</v>
      </c>
      <c r="Z63">
        <v>12</v>
      </c>
      <c r="AA63">
        <v>12</v>
      </c>
      <c r="AB63">
        <v>12</v>
      </c>
      <c r="AC63">
        <v>12</v>
      </c>
      <c r="AD63">
        <v>12</v>
      </c>
      <c r="AE63">
        <v>12</v>
      </c>
      <c r="AF63">
        <v>12</v>
      </c>
      <c r="AG63">
        <v>12</v>
      </c>
      <c r="AH63">
        <v>11</v>
      </c>
      <c r="AI63">
        <v>11</v>
      </c>
      <c r="AJ63">
        <v>11</v>
      </c>
      <c r="AK63">
        <v>10</v>
      </c>
      <c r="AL63">
        <v>10</v>
      </c>
      <c r="AM63">
        <v>10</v>
      </c>
      <c r="AN63">
        <v>10</v>
      </c>
      <c r="AO63">
        <v>10</v>
      </c>
      <c r="AP63">
        <v>10</v>
      </c>
      <c r="AQ63">
        <v>10</v>
      </c>
      <c r="AR63">
        <v>9</v>
      </c>
      <c r="AS63">
        <v>9</v>
      </c>
      <c r="AT63">
        <v>8</v>
      </c>
      <c r="AU63">
        <v>8</v>
      </c>
      <c r="AV63">
        <v>8</v>
      </c>
      <c r="AW63">
        <v>8</v>
      </c>
      <c r="AX63">
        <v>8</v>
      </c>
      <c r="AY63">
        <v>8</v>
      </c>
      <c r="AZ63">
        <v>7</v>
      </c>
      <c r="BA63">
        <v>7</v>
      </c>
      <c r="BB63">
        <v>7</v>
      </c>
      <c r="BC63">
        <v>6</v>
      </c>
      <c r="BD63">
        <v>5</v>
      </c>
      <c r="BE63">
        <v>4</v>
      </c>
      <c r="BF63">
        <v>4</v>
      </c>
      <c r="BG63">
        <v>4</v>
      </c>
      <c r="BH63">
        <v>3</v>
      </c>
      <c r="BI63">
        <v>2</v>
      </c>
      <c r="BJ63">
        <v>1</v>
      </c>
      <c r="BK63">
        <v>1</v>
      </c>
      <c r="BL63">
        <v>1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</row>
    <row r="64" spans="1:70" x14ac:dyDescent="0.25">
      <c r="A64" t="s">
        <v>72</v>
      </c>
      <c r="B64" t="s">
        <v>147</v>
      </c>
      <c r="C64" s="5">
        <v>43631</v>
      </c>
      <c r="D64" s="6">
        <v>0.41805555555555557</v>
      </c>
      <c r="E64">
        <v>328.44679150977402</v>
      </c>
      <c r="F64" s="4">
        <f t="shared" si="0"/>
        <v>1</v>
      </c>
      <c r="G64" s="4">
        <f t="shared" si="1"/>
        <v>63</v>
      </c>
      <c r="H64">
        <v>12</v>
      </c>
      <c r="I64">
        <v>0</v>
      </c>
      <c r="J64">
        <v>3941.36149811729</v>
      </c>
      <c r="K64">
        <v>12</v>
      </c>
      <c r="L64">
        <v>12</v>
      </c>
      <c r="M64">
        <v>12</v>
      </c>
      <c r="N64">
        <v>12</v>
      </c>
      <c r="O64">
        <v>12</v>
      </c>
      <c r="P64">
        <v>12</v>
      </c>
      <c r="Q64">
        <v>12</v>
      </c>
      <c r="R64">
        <v>12</v>
      </c>
      <c r="S64">
        <v>12</v>
      </c>
      <c r="T64">
        <v>12</v>
      </c>
      <c r="U64">
        <v>12</v>
      </c>
      <c r="V64">
        <v>12</v>
      </c>
      <c r="W64">
        <v>12</v>
      </c>
      <c r="X64">
        <v>12</v>
      </c>
      <c r="Y64">
        <v>12</v>
      </c>
      <c r="Z64">
        <v>12</v>
      </c>
      <c r="AA64">
        <v>12</v>
      </c>
      <c r="AB64">
        <v>12</v>
      </c>
      <c r="AC64">
        <v>12</v>
      </c>
      <c r="AD64">
        <v>12</v>
      </c>
      <c r="AE64">
        <v>12</v>
      </c>
      <c r="AF64">
        <v>12</v>
      </c>
      <c r="AG64">
        <v>12</v>
      </c>
      <c r="AH64">
        <v>12</v>
      </c>
      <c r="AI64">
        <v>12</v>
      </c>
      <c r="AJ64">
        <v>12</v>
      </c>
      <c r="AK64">
        <v>12</v>
      </c>
      <c r="AL64">
        <v>12</v>
      </c>
      <c r="AM64">
        <v>12</v>
      </c>
      <c r="AN64">
        <v>12</v>
      </c>
      <c r="AO64">
        <v>12</v>
      </c>
      <c r="AP64">
        <v>12</v>
      </c>
      <c r="AQ64">
        <v>12</v>
      </c>
      <c r="AR64">
        <v>12</v>
      </c>
      <c r="AS64">
        <v>12</v>
      </c>
      <c r="AT64">
        <v>12</v>
      </c>
      <c r="AU64">
        <v>12</v>
      </c>
      <c r="AV64">
        <v>12</v>
      </c>
      <c r="AW64">
        <v>12</v>
      </c>
      <c r="AX64">
        <v>11</v>
      </c>
      <c r="AY64">
        <v>11</v>
      </c>
      <c r="AZ64">
        <v>10</v>
      </c>
      <c r="BA64">
        <v>10</v>
      </c>
      <c r="BB64">
        <v>9</v>
      </c>
      <c r="BC64">
        <v>9</v>
      </c>
      <c r="BD64">
        <v>8</v>
      </c>
      <c r="BE64">
        <v>8</v>
      </c>
      <c r="BF64">
        <v>7</v>
      </c>
      <c r="BG64">
        <v>6</v>
      </c>
      <c r="BH64">
        <v>5</v>
      </c>
      <c r="BI64">
        <v>3</v>
      </c>
      <c r="BJ64">
        <v>1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</row>
    <row r="65" spans="1:70" x14ac:dyDescent="0.25">
      <c r="A65" t="s">
        <v>72</v>
      </c>
      <c r="B65" t="s">
        <v>148</v>
      </c>
      <c r="C65" s="5">
        <v>43631</v>
      </c>
      <c r="D65" s="6">
        <v>0.41875000000000001</v>
      </c>
      <c r="E65">
        <v>322.59562227603499</v>
      </c>
      <c r="F65" s="4">
        <f t="shared" si="0"/>
        <v>1</v>
      </c>
      <c r="G65" s="4">
        <f t="shared" si="1"/>
        <v>64</v>
      </c>
      <c r="H65">
        <v>12</v>
      </c>
      <c r="I65">
        <v>0</v>
      </c>
      <c r="J65">
        <v>3871.1474673124299</v>
      </c>
      <c r="K65">
        <v>12</v>
      </c>
      <c r="L65">
        <v>12</v>
      </c>
      <c r="M65">
        <v>12</v>
      </c>
      <c r="N65">
        <v>12</v>
      </c>
      <c r="O65">
        <v>12</v>
      </c>
      <c r="P65">
        <v>12</v>
      </c>
      <c r="Q65">
        <v>12</v>
      </c>
      <c r="R65">
        <v>12</v>
      </c>
      <c r="S65">
        <v>12</v>
      </c>
      <c r="T65">
        <v>12</v>
      </c>
      <c r="U65">
        <v>12</v>
      </c>
      <c r="V65">
        <v>12</v>
      </c>
      <c r="W65">
        <v>12</v>
      </c>
      <c r="X65">
        <v>12</v>
      </c>
      <c r="Y65">
        <v>12</v>
      </c>
      <c r="Z65">
        <v>12</v>
      </c>
      <c r="AA65">
        <v>12</v>
      </c>
      <c r="AB65">
        <v>12</v>
      </c>
      <c r="AC65">
        <v>12</v>
      </c>
      <c r="AD65">
        <v>12</v>
      </c>
      <c r="AE65">
        <v>12</v>
      </c>
      <c r="AF65">
        <v>12</v>
      </c>
      <c r="AG65">
        <v>12</v>
      </c>
      <c r="AH65">
        <v>12</v>
      </c>
      <c r="AI65">
        <v>12</v>
      </c>
      <c r="AJ65">
        <v>12</v>
      </c>
      <c r="AK65">
        <v>12</v>
      </c>
      <c r="AL65">
        <v>12</v>
      </c>
      <c r="AM65">
        <v>12</v>
      </c>
      <c r="AN65">
        <v>12</v>
      </c>
      <c r="AO65">
        <v>12</v>
      </c>
      <c r="AP65">
        <v>12</v>
      </c>
      <c r="AQ65">
        <v>12</v>
      </c>
      <c r="AR65">
        <v>12</v>
      </c>
      <c r="AS65">
        <v>12</v>
      </c>
      <c r="AT65">
        <v>12</v>
      </c>
      <c r="AU65">
        <v>12</v>
      </c>
      <c r="AV65">
        <v>11</v>
      </c>
      <c r="AW65">
        <v>11</v>
      </c>
      <c r="AX65">
        <v>11</v>
      </c>
      <c r="AY65">
        <v>11</v>
      </c>
      <c r="AZ65">
        <v>11</v>
      </c>
      <c r="BA65">
        <v>10</v>
      </c>
      <c r="BB65">
        <v>9</v>
      </c>
      <c r="BC65">
        <v>8</v>
      </c>
      <c r="BD65">
        <v>8</v>
      </c>
      <c r="BE65">
        <v>6</v>
      </c>
      <c r="BF65">
        <v>5</v>
      </c>
      <c r="BG65">
        <v>4</v>
      </c>
      <c r="BH65">
        <v>4</v>
      </c>
      <c r="BI65">
        <v>3</v>
      </c>
      <c r="BJ65">
        <v>1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</row>
    <row r="66" spans="1:70" x14ac:dyDescent="0.25">
      <c r="A66" t="s">
        <v>72</v>
      </c>
      <c r="B66" t="s">
        <v>149</v>
      </c>
      <c r="C66" s="5">
        <v>43631</v>
      </c>
      <c r="D66" s="6">
        <v>0.41944444444444445</v>
      </c>
      <c r="E66">
        <v>237.19785281050301</v>
      </c>
      <c r="F66" s="4">
        <f t="shared" si="0"/>
        <v>1</v>
      </c>
      <c r="G66" s="4">
        <f t="shared" si="1"/>
        <v>65</v>
      </c>
      <c r="H66">
        <v>12</v>
      </c>
      <c r="I66">
        <v>0</v>
      </c>
      <c r="J66">
        <v>2846.3742337260401</v>
      </c>
      <c r="K66">
        <v>12</v>
      </c>
      <c r="L66">
        <v>12</v>
      </c>
      <c r="M66">
        <v>12</v>
      </c>
      <c r="N66">
        <v>12</v>
      </c>
      <c r="O66">
        <v>12</v>
      </c>
      <c r="P66">
        <v>12</v>
      </c>
      <c r="Q66">
        <v>12</v>
      </c>
      <c r="R66">
        <v>12</v>
      </c>
      <c r="S66">
        <v>12</v>
      </c>
      <c r="T66">
        <v>12</v>
      </c>
      <c r="U66">
        <v>12</v>
      </c>
      <c r="V66">
        <v>12</v>
      </c>
      <c r="W66">
        <v>12</v>
      </c>
      <c r="X66">
        <v>12</v>
      </c>
      <c r="Y66">
        <v>12</v>
      </c>
      <c r="Z66">
        <v>12</v>
      </c>
      <c r="AA66">
        <v>12</v>
      </c>
      <c r="AB66">
        <v>12</v>
      </c>
      <c r="AC66">
        <v>12</v>
      </c>
      <c r="AD66">
        <v>12</v>
      </c>
      <c r="AE66">
        <v>12</v>
      </c>
      <c r="AF66">
        <v>11</v>
      </c>
      <c r="AG66">
        <v>11</v>
      </c>
      <c r="AH66">
        <v>11</v>
      </c>
      <c r="AI66">
        <v>11</v>
      </c>
      <c r="AJ66">
        <v>11</v>
      </c>
      <c r="AK66">
        <v>11</v>
      </c>
      <c r="AL66">
        <v>11</v>
      </c>
      <c r="AM66">
        <v>11</v>
      </c>
      <c r="AN66">
        <v>11</v>
      </c>
      <c r="AO66">
        <v>11</v>
      </c>
      <c r="AP66">
        <v>11</v>
      </c>
      <c r="AQ66">
        <v>11</v>
      </c>
      <c r="AR66">
        <v>11</v>
      </c>
      <c r="AS66">
        <v>11</v>
      </c>
      <c r="AT66">
        <v>10</v>
      </c>
      <c r="AU66">
        <v>9</v>
      </c>
      <c r="AV66">
        <v>9</v>
      </c>
      <c r="AW66">
        <v>8</v>
      </c>
      <c r="AX66">
        <v>6</v>
      </c>
      <c r="AY66">
        <v>6</v>
      </c>
      <c r="AZ66">
        <v>5</v>
      </c>
      <c r="BA66">
        <v>5</v>
      </c>
      <c r="BB66">
        <v>5</v>
      </c>
      <c r="BC66">
        <v>5</v>
      </c>
      <c r="BD66">
        <v>4</v>
      </c>
      <c r="BE66">
        <v>3</v>
      </c>
      <c r="BF66">
        <v>3</v>
      </c>
      <c r="BG66">
        <v>3</v>
      </c>
      <c r="BH66">
        <v>3</v>
      </c>
      <c r="BI66">
        <v>1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</row>
    <row r="67" spans="1:70" x14ac:dyDescent="0.25">
      <c r="A67" t="s">
        <v>72</v>
      </c>
      <c r="B67" t="s">
        <v>150</v>
      </c>
      <c r="C67" s="5">
        <v>43631</v>
      </c>
      <c r="D67" s="6">
        <v>0.4201388888888889</v>
      </c>
      <c r="E67">
        <v>571.78243997351603</v>
      </c>
      <c r="F67" s="4">
        <f t="shared" ref="F67:F130" si="2">IF(E67&gt;=30, 1, 0)</f>
        <v>1</v>
      </c>
      <c r="G67" s="4">
        <f t="shared" si="1"/>
        <v>66</v>
      </c>
      <c r="H67">
        <v>12</v>
      </c>
      <c r="I67">
        <v>0</v>
      </c>
      <c r="J67">
        <v>6861.3892796821901</v>
      </c>
      <c r="K67">
        <v>12</v>
      </c>
      <c r="L67">
        <v>12</v>
      </c>
      <c r="M67">
        <v>12</v>
      </c>
      <c r="N67">
        <v>12</v>
      </c>
      <c r="O67">
        <v>12</v>
      </c>
      <c r="P67">
        <v>12</v>
      </c>
      <c r="Q67">
        <v>12</v>
      </c>
      <c r="R67">
        <v>12</v>
      </c>
      <c r="S67">
        <v>12</v>
      </c>
      <c r="T67">
        <v>12</v>
      </c>
      <c r="U67">
        <v>12</v>
      </c>
      <c r="V67">
        <v>12</v>
      </c>
      <c r="W67">
        <v>12</v>
      </c>
      <c r="X67">
        <v>12</v>
      </c>
      <c r="Y67">
        <v>12</v>
      </c>
      <c r="Z67">
        <v>12</v>
      </c>
      <c r="AA67">
        <v>12</v>
      </c>
      <c r="AB67">
        <v>12</v>
      </c>
      <c r="AC67">
        <v>12</v>
      </c>
      <c r="AD67">
        <v>12</v>
      </c>
      <c r="AE67">
        <v>12</v>
      </c>
      <c r="AF67">
        <v>12</v>
      </c>
      <c r="AG67">
        <v>12</v>
      </c>
      <c r="AH67">
        <v>12</v>
      </c>
      <c r="AI67">
        <v>12</v>
      </c>
      <c r="AJ67">
        <v>12</v>
      </c>
      <c r="AK67">
        <v>12</v>
      </c>
      <c r="AL67">
        <v>12</v>
      </c>
      <c r="AM67">
        <v>12</v>
      </c>
      <c r="AN67">
        <v>12</v>
      </c>
      <c r="AO67">
        <v>12</v>
      </c>
      <c r="AP67">
        <v>12</v>
      </c>
      <c r="AQ67">
        <v>12</v>
      </c>
      <c r="AR67">
        <v>12</v>
      </c>
      <c r="AS67">
        <v>12</v>
      </c>
      <c r="AT67">
        <v>12</v>
      </c>
      <c r="AU67">
        <v>12</v>
      </c>
      <c r="AV67">
        <v>12</v>
      </c>
      <c r="AW67">
        <v>12</v>
      </c>
      <c r="AX67">
        <v>12</v>
      </c>
      <c r="AY67">
        <v>12</v>
      </c>
      <c r="AZ67">
        <v>12</v>
      </c>
      <c r="BA67">
        <v>12</v>
      </c>
      <c r="BB67">
        <v>12</v>
      </c>
      <c r="BC67">
        <v>12</v>
      </c>
      <c r="BD67">
        <v>12</v>
      </c>
      <c r="BE67">
        <v>12</v>
      </c>
      <c r="BF67">
        <v>12</v>
      </c>
      <c r="BG67">
        <v>11</v>
      </c>
      <c r="BH67">
        <v>11</v>
      </c>
      <c r="BI67">
        <v>10</v>
      </c>
      <c r="BJ67">
        <v>9</v>
      </c>
      <c r="BK67">
        <v>4</v>
      </c>
      <c r="BL67">
        <v>3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</row>
    <row r="68" spans="1:70" x14ac:dyDescent="0.25">
      <c r="A68" t="s">
        <v>72</v>
      </c>
      <c r="B68" t="s">
        <v>151</v>
      </c>
      <c r="C68" s="5">
        <v>43631</v>
      </c>
      <c r="D68" s="6">
        <v>0.42083333333333334</v>
      </c>
      <c r="E68">
        <v>405.29372944637498</v>
      </c>
      <c r="F68" s="4">
        <f t="shared" si="2"/>
        <v>1</v>
      </c>
      <c r="G68" s="4">
        <f t="shared" ref="G68:G131" si="3">IF(F68=1, G67+F68, 0)</f>
        <v>67</v>
      </c>
      <c r="H68">
        <v>12</v>
      </c>
      <c r="I68">
        <v>0</v>
      </c>
      <c r="J68">
        <v>4863.5247533564998</v>
      </c>
      <c r="K68">
        <v>12</v>
      </c>
      <c r="L68">
        <v>12</v>
      </c>
      <c r="M68">
        <v>12</v>
      </c>
      <c r="N68">
        <v>12</v>
      </c>
      <c r="O68">
        <v>12</v>
      </c>
      <c r="P68">
        <v>12</v>
      </c>
      <c r="Q68">
        <v>12</v>
      </c>
      <c r="R68">
        <v>12</v>
      </c>
      <c r="S68">
        <v>12</v>
      </c>
      <c r="T68">
        <v>12</v>
      </c>
      <c r="U68">
        <v>12</v>
      </c>
      <c r="V68">
        <v>12</v>
      </c>
      <c r="W68">
        <v>12</v>
      </c>
      <c r="X68">
        <v>12</v>
      </c>
      <c r="Y68">
        <v>12</v>
      </c>
      <c r="Z68">
        <v>12</v>
      </c>
      <c r="AA68">
        <v>11</v>
      </c>
      <c r="AB68">
        <v>11</v>
      </c>
      <c r="AC68">
        <v>11</v>
      </c>
      <c r="AD68">
        <v>11</v>
      </c>
      <c r="AE68">
        <v>11</v>
      </c>
      <c r="AF68">
        <v>11</v>
      </c>
      <c r="AG68">
        <v>11</v>
      </c>
      <c r="AH68">
        <v>10</v>
      </c>
      <c r="AI68">
        <v>10</v>
      </c>
      <c r="AJ68">
        <v>10</v>
      </c>
      <c r="AK68">
        <v>10</v>
      </c>
      <c r="AL68">
        <v>10</v>
      </c>
      <c r="AM68">
        <v>10</v>
      </c>
      <c r="AN68">
        <v>10</v>
      </c>
      <c r="AO68">
        <v>10</v>
      </c>
      <c r="AP68">
        <v>10</v>
      </c>
      <c r="AQ68">
        <v>10</v>
      </c>
      <c r="AR68">
        <v>10</v>
      </c>
      <c r="AS68">
        <v>10</v>
      </c>
      <c r="AT68">
        <v>10</v>
      </c>
      <c r="AU68">
        <v>10</v>
      </c>
      <c r="AV68">
        <v>10</v>
      </c>
      <c r="AW68">
        <v>10</v>
      </c>
      <c r="AX68">
        <v>10</v>
      </c>
      <c r="AY68">
        <v>10</v>
      </c>
      <c r="AZ68">
        <v>10</v>
      </c>
      <c r="BA68">
        <v>10</v>
      </c>
      <c r="BB68">
        <v>10</v>
      </c>
      <c r="BC68">
        <v>9</v>
      </c>
      <c r="BD68">
        <v>9</v>
      </c>
      <c r="BE68">
        <v>8</v>
      </c>
      <c r="BF68">
        <v>8</v>
      </c>
      <c r="BG68">
        <v>8</v>
      </c>
      <c r="BH68">
        <v>8</v>
      </c>
      <c r="BI68">
        <v>6</v>
      </c>
      <c r="BJ68">
        <v>4</v>
      </c>
      <c r="BK68">
        <v>2</v>
      </c>
      <c r="BL68">
        <v>1</v>
      </c>
      <c r="BM68">
        <v>1</v>
      </c>
      <c r="BN68">
        <v>0</v>
      </c>
      <c r="BO68">
        <v>0</v>
      </c>
      <c r="BP68">
        <v>0</v>
      </c>
      <c r="BQ68">
        <v>0</v>
      </c>
      <c r="BR68">
        <v>0</v>
      </c>
    </row>
    <row r="69" spans="1:70" x14ac:dyDescent="0.25">
      <c r="A69" t="s">
        <v>72</v>
      </c>
      <c r="B69" t="s">
        <v>152</v>
      </c>
      <c r="C69" s="5">
        <v>43631</v>
      </c>
      <c r="D69" s="6">
        <v>0.42152777777777778</v>
      </c>
      <c r="E69">
        <v>389.12563821267202</v>
      </c>
      <c r="F69" s="4">
        <f t="shared" si="2"/>
        <v>1</v>
      </c>
      <c r="G69" s="4">
        <f t="shared" si="3"/>
        <v>68</v>
      </c>
      <c r="H69">
        <v>12</v>
      </c>
      <c r="I69">
        <v>0</v>
      </c>
      <c r="J69">
        <v>4669.5076585520701</v>
      </c>
      <c r="K69">
        <v>12</v>
      </c>
      <c r="L69">
        <v>12</v>
      </c>
      <c r="M69">
        <v>12</v>
      </c>
      <c r="N69">
        <v>12</v>
      </c>
      <c r="O69">
        <v>12</v>
      </c>
      <c r="P69">
        <v>12</v>
      </c>
      <c r="Q69">
        <v>12</v>
      </c>
      <c r="R69">
        <v>12</v>
      </c>
      <c r="S69">
        <v>12</v>
      </c>
      <c r="T69">
        <v>11</v>
      </c>
      <c r="U69">
        <v>11</v>
      </c>
      <c r="V69">
        <v>11</v>
      </c>
      <c r="W69">
        <v>11</v>
      </c>
      <c r="X69">
        <v>11</v>
      </c>
      <c r="Y69">
        <v>11</v>
      </c>
      <c r="Z69">
        <v>11</v>
      </c>
      <c r="AA69">
        <v>11</v>
      </c>
      <c r="AB69">
        <v>11</v>
      </c>
      <c r="AC69">
        <v>11</v>
      </c>
      <c r="AD69">
        <v>11</v>
      </c>
      <c r="AE69">
        <v>11</v>
      </c>
      <c r="AF69">
        <v>11</v>
      </c>
      <c r="AG69">
        <v>11</v>
      </c>
      <c r="AH69">
        <v>11</v>
      </c>
      <c r="AI69">
        <v>11</v>
      </c>
      <c r="AJ69">
        <v>11</v>
      </c>
      <c r="AK69">
        <v>11</v>
      </c>
      <c r="AL69">
        <v>11</v>
      </c>
      <c r="AM69">
        <v>11</v>
      </c>
      <c r="AN69">
        <v>11</v>
      </c>
      <c r="AO69">
        <v>11</v>
      </c>
      <c r="AP69">
        <v>11</v>
      </c>
      <c r="AQ69">
        <v>11</v>
      </c>
      <c r="AR69">
        <v>11</v>
      </c>
      <c r="AS69">
        <v>11</v>
      </c>
      <c r="AT69">
        <v>10</v>
      </c>
      <c r="AU69">
        <v>10</v>
      </c>
      <c r="AV69">
        <v>10</v>
      </c>
      <c r="AW69">
        <v>9</v>
      </c>
      <c r="AX69">
        <v>9</v>
      </c>
      <c r="AY69">
        <v>9</v>
      </c>
      <c r="AZ69">
        <v>9</v>
      </c>
      <c r="BA69">
        <v>9</v>
      </c>
      <c r="BB69">
        <v>9</v>
      </c>
      <c r="BC69">
        <v>9</v>
      </c>
      <c r="BD69">
        <v>9</v>
      </c>
      <c r="BE69">
        <v>9</v>
      </c>
      <c r="BF69">
        <v>8</v>
      </c>
      <c r="BG69">
        <v>6</v>
      </c>
      <c r="BH69">
        <v>6</v>
      </c>
      <c r="BI69">
        <v>5</v>
      </c>
      <c r="BJ69">
        <v>3</v>
      </c>
      <c r="BK69">
        <v>3</v>
      </c>
      <c r="BL69">
        <v>2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</row>
    <row r="70" spans="1:70" x14ac:dyDescent="0.25">
      <c r="A70" t="s">
        <v>72</v>
      </c>
      <c r="B70" t="s">
        <v>153</v>
      </c>
      <c r="C70" s="5">
        <v>43631</v>
      </c>
      <c r="D70" s="6">
        <v>0.42222222222222222</v>
      </c>
      <c r="E70">
        <v>363.978626757359</v>
      </c>
      <c r="F70" s="4">
        <f t="shared" si="2"/>
        <v>1</v>
      </c>
      <c r="G70" s="4">
        <f t="shared" si="3"/>
        <v>69</v>
      </c>
      <c r="H70">
        <v>12</v>
      </c>
      <c r="I70">
        <v>0</v>
      </c>
      <c r="J70">
        <v>4367.7435210883004</v>
      </c>
      <c r="K70">
        <v>12</v>
      </c>
      <c r="L70">
        <v>12</v>
      </c>
      <c r="M70">
        <v>12</v>
      </c>
      <c r="N70">
        <v>12</v>
      </c>
      <c r="O70">
        <v>12</v>
      </c>
      <c r="P70">
        <v>12</v>
      </c>
      <c r="Q70">
        <v>12</v>
      </c>
      <c r="R70">
        <v>12</v>
      </c>
      <c r="S70">
        <v>12</v>
      </c>
      <c r="T70">
        <v>12</v>
      </c>
      <c r="U70">
        <v>12</v>
      </c>
      <c r="V70">
        <v>12</v>
      </c>
      <c r="W70">
        <v>12</v>
      </c>
      <c r="X70">
        <v>12</v>
      </c>
      <c r="Y70">
        <v>12</v>
      </c>
      <c r="Z70">
        <v>12</v>
      </c>
      <c r="AA70">
        <v>12</v>
      </c>
      <c r="AB70">
        <v>12</v>
      </c>
      <c r="AC70">
        <v>12</v>
      </c>
      <c r="AD70">
        <v>12</v>
      </c>
      <c r="AE70">
        <v>12</v>
      </c>
      <c r="AF70">
        <v>12</v>
      </c>
      <c r="AG70">
        <v>12</v>
      </c>
      <c r="AH70">
        <v>12</v>
      </c>
      <c r="AI70">
        <v>12</v>
      </c>
      <c r="AJ70">
        <v>12</v>
      </c>
      <c r="AK70">
        <v>12</v>
      </c>
      <c r="AL70">
        <v>12</v>
      </c>
      <c r="AM70">
        <v>12</v>
      </c>
      <c r="AN70">
        <v>12</v>
      </c>
      <c r="AO70">
        <v>12</v>
      </c>
      <c r="AP70">
        <v>12</v>
      </c>
      <c r="AQ70">
        <v>12</v>
      </c>
      <c r="AR70">
        <v>12</v>
      </c>
      <c r="AS70">
        <v>12</v>
      </c>
      <c r="AT70">
        <v>12</v>
      </c>
      <c r="AU70">
        <v>12</v>
      </c>
      <c r="AV70">
        <v>12</v>
      </c>
      <c r="AW70">
        <v>12</v>
      </c>
      <c r="AX70">
        <v>11</v>
      </c>
      <c r="AY70">
        <v>11</v>
      </c>
      <c r="AZ70">
        <v>11</v>
      </c>
      <c r="BA70">
        <v>10</v>
      </c>
      <c r="BB70">
        <v>10</v>
      </c>
      <c r="BC70">
        <v>9</v>
      </c>
      <c r="BD70">
        <v>8</v>
      </c>
      <c r="BE70">
        <v>8</v>
      </c>
      <c r="BF70">
        <v>6</v>
      </c>
      <c r="BG70">
        <v>6</v>
      </c>
      <c r="BH70">
        <v>6</v>
      </c>
      <c r="BI70">
        <v>4</v>
      </c>
      <c r="BJ70">
        <v>3</v>
      </c>
      <c r="BK70">
        <v>1</v>
      </c>
      <c r="BL70">
        <v>1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</row>
    <row r="71" spans="1:70" x14ac:dyDescent="0.25">
      <c r="A71" t="s">
        <v>72</v>
      </c>
      <c r="B71" t="s">
        <v>154</v>
      </c>
      <c r="C71" s="5">
        <v>43631</v>
      </c>
      <c r="D71" s="6">
        <v>0.42291666666666666</v>
      </c>
      <c r="E71">
        <v>367.16767199045597</v>
      </c>
      <c r="F71" s="4">
        <f t="shared" si="2"/>
        <v>1</v>
      </c>
      <c r="G71" s="4">
        <f t="shared" si="3"/>
        <v>70</v>
      </c>
      <c r="H71">
        <v>12</v>
      </c>
      <c r="I71">
        <v>0</v>
      </c>
      <c r="J71">
        <v>4406.0120638854696</v>
      </c>
      <c r="K71">
        <v>12</v>
      </c>
      <c r="L71">
        <v>12</v>
      </c>
      <c r="M71">
        <v>12</v>
      </c>
      <c r="N71">
        <v>12</v>
      </c>
      <c r="O71">
        <v>12</v>
      </c>
      <c r="P71">
        <v>12</v>
      </c>
      <c r="Q71">
        <v>12</v>
      </c>
      <c r="R71">
        <v>12</v>
      </c>
      <c r="S71">
        <v>12</v>
      </c>
      <c r="T71">
        <v>12</v>
      </c>
      <c r="U71">
        <v>12</v>
      </c>
      <c r="V71">
        <v>12</v>
      </c>
      <c r="W71">
        <v>12</v>
      </c>
      <c r="X71">
        <v>12</v>
      </c>
      <c r="Y71">
        <v>12</v>
      </c>
      <c r="Z71">
        <v>12</v>
      </c>
      <c r="AA71">
        <v>12</v>
      </c>
      <c r="AB71">
        <v>12</v>
      </c>
      <c r="AC71">
        <v>12</v>
      </c>
      <c r="AD71">
        <v>12</v>
      </c>
      <c r="AE71">
        <v>12</v>
      </c>
      <c r="AF71">
        <v>12</v>
      </c>
      <c r="AG71">
        <v>12</v>
      </c>
      <c r="AH71">
        <v>12</v>
      </c>
      <c r="AI71">
        <v>12</v>
      </c>
      <c r="AJ71">
        <v>12</v>
      </c>
      <c r="AK71">
        <v>12</v>
      </c>
      <c r="AL71">
        <v>12</v>
      </c>
      <c r="AM71">
        <v>12</v>
      </c>
      <c r="AN71">
        <v>12</v>
      </c>
      <c r="AO71">
        <v>12</v>
      </c>
      <c r="AP71">
        <v>12</v>
      </c>
      <c r="AQ71">
        <v>12</v>
      </c>
      <c r="AR71">
        <v>12</v>
      </c>
      <c r="AS71">
        <v>12</v>
      </c>
      <c r="AT71">
        <v>12</v>
      </c>
      <c r="AU71">
        <v>10</v>
      </c>
      <c r="AV71">
        <v>10</v>
      </c>
      <c r="AW71">
        <v>9</v>
      </c>
      <c r="AX71">
        <v>9</v>
      </c>
      <c r="AY71">
        <v>9</v>
      </c>
      <c r="AZ71">
        <v>8</v>
      </c>
      <c r="BA71">
        <v>8</v>
      </c>
      <c r="BB71">
        <v>7</v>
      </c>
      <c r="BC71">
        <v>7</v>
      </c>
      <c r="BD71">
        <v>6</v>
      </c>
      <c r="BE71">
        <v>6</v>
      </c>
      <c r="BF71">
        <v>6</v>
      </c>
      <c r="BG71">
        <v>6</v>
      </c>
      <c r="BH71">
        <v>6</v>
      </c>
      <c r="BI71">
        <v>5</v>
      </c>
      <c r="BJ71">
        <v>3</v>
      </c>
      <c r="BK71">
        <v>2</v>
      </c>
      <c r="BL71">
        <v>1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</row>
    <row r="72" spans="1:70" x14ac:dyDescent="0.25">
      <c r="A72" t="s">
        <v>72</v>
      </c>
      <c r="B72" t="s">
        <v>155</v>
      </c>
      <c r="C72" s="5">
        <v>43631</v>
      </c>
      <c r="D72" s="6">
        <v>0.4236111111111111</v>
      </c>
      <c r="E72">
        <v>378.12823418632502</v>
      </c>
      <c r="F72" s="4">
        <f t="shared" si="2"/>
        <v>1</v>
      </c>
      <c r="G72" s="4">
        <f t="shared" si="3"/>
        <v>71</v>
      </c>
      <c r="H72">
        <v>12</v>
      </c>
      <c r="I72">
        <v>0</v>
      </c>
      <c r="J72">
        <v>4537.5388102359002</v>
      </c>
      <c r="K72">
        <v>12</v>
      </c>
      <c r="L72">
        <v>12</v>
      </c>
      <c r="M72">
        <v>12</v>
      </c>
      <c r="N72">
        <v>12</v>
      </c>
      <c r="O72">
        <v>12</v>
      </c>
      <c r="P72">
        <v>12</v>
      </c>
      <c r="Q72">
        <v>12</v>
      </c>
      <c r="R72">
        <v>12</v>
      </c>
      <c r="S72">
        <v>12</v>
      </c>
      <c r="T72">
        <v>12</v>
      </c>
      <c r="U72">
        <v>12</v>
      </c>
      <c r="V72">
        <v>12</v>
      </c>
      <c r="W72">
        <v>12</v>
      </c>
      <c r="X72">
        <v>12</v>
      </c>
      <c r="Y72">
        <v>12</v>
      </c>
      <c r="Z72">
        <v>12</v>
      </c>
      <c r="AA72">
        <v>12</v>
      </c>
      <c r="AB72">
        <v>12</v>
      </c>
      <c r="AC72">
        <v>12</v>
      </c>
      <c r="AD72">
        <v>12</v>
      </c>
      <c r="AE72">
        <v>12</v>
      </c>
      <c r="AF72">
        <v>12</v>
      </c>
      <c r="AG72">
        <v>11</v>
      </c>
      <c r="AH72">
        <v>11</v>
      </c>
      <c r="AI72">
        <v>10</v>
      </c>
      <c r="AJ72">
        <v>10</v>
      </c>
      <c r="AK72">
        <v>10</v>
      </c>
      <c r="AL72">
        <v>10</v>
      </c>
      <c r="AM72">
        <v>10</v>
      </c>
      <c r="AN72">
        <v>10</v>
      </c>
      <c r="AO72">
        <v>9</v>
      </c>
      <c r="AP72">
        <v>9</v>
      </c>
      <c r="AQ72">
        <v>9</v>
      </c>
      <c r="AR72">
        <v>9</v>
      </c>
      <c r="AS72">
        <v>9</v>
      </c>
      <c r="AT72">
        <v>9</v>
      </c>
      <c r="AU72">
        <v>9</v>
      </c>
      <c r="AV72">
        <v>9</v>
      </c>
      <c r="AW72">
        <v>9</v>
      </c>
      <c r="AX72">
        <v>9</v>
      </c>
      <c r="AY72">
        <v>8</v>
      </c>
      <c r="AZ72">
        <v>8</v>
      </c>
      <c r="BA72">
        <v>8</v>
      </c>
      <c r="BB72">
        <v>8</v>
      </c>
      <c r="BC72">
        <v>8</v>
      </c>
      <c r="BD72">
        <v>8</v>
      </c>
      <c r="BE72">
        <v>8</v>
      </c>
      <c r="BF72">
        <v>8</v>
      </c>
      <c r="BG72">
        <v>8</v>
      </c>
      <c r="BH72">
        <v>8</v>
      </c>
      <c r="BI72">
        <v>7</v>
      </c>
      <c r="BJ72">
        <v>4</v>
      </c>
      <c r="BK72">
        <v>2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</row>
    <row r="73" spans="1:70" x14ac:dyDescent="0.25">
      <c r="A73" t="s">
        <v>72</v>
      </c>
      <c r="B73" t="s">
        <v>156</v>
      </c>
      <c r="C73" s="5">
        <v>43631</v>
      </c>
      <c r="D73" s="6">
        <v>0.42430555555555555</v>
      </c>
      <c r="E73">
        <v>378.92958193076299</v>
      </c>
      <c r="F73" s="4">
        <f t="shared" si="2"/>
        <v>1</v>
      </c>
      <c r="G73" s="4">
        <f t="shared" si="3"/>
        <v>72</v>
      </c>
      <c r="H73">
        <v>12</v>
      </c>
      <c r="I73">
        <v>0</v>
      </c>
      <c r="J73">
        <v>4547.15498316916</v>
      </c>
      <c r="K73">
        <v>12</v>
      </c>
      <c r="L73">
        <v>12</v>
      </c>
      <c r="M73">
        <v>12</v>
      </c>
      <c r="N73">
        <v>12</v>
      </c>
      <c r="O73">
        <v>12</v>
      </c>
      <c r="P73">
        <v>12</v>
      </c>
      <c r="Q73">
        <v>12</v>
      </c>
      <c r="R73">
        <v>12</v>
      </c>
      <c r="S73">
        <v>12</v>
      </c>
      <c r="T73">
        <v>12</v>
      </c>
      <c r="U73">
        <v>12</v>
      </c>
      <c r="V73">
        <v>12</v>
      </c>
      <c r="W73">
        <v>12</v>
      </c>
      <c r="X73">
        <v>12</v>
      </c>
      <c r="Y73">
        <v>12</v>
      </c>
      <c r="Z73">
        <v>12</v>
      </c>
      <c r="AA73">
        <v>12</v>
      </c>
      <c r="AB73">
        <v>12</v>
      </c>
      <c r="AC73">
        <v>12</v>
      </c>
      <c r="AD73">
        <v>12</v>
      </c>
      <c r="AE73">
        <v>12</v>
      </c>
      <c r="AF73">
        <v>12</v>
      </c>
      <c r="AG73">
        <v>12</v>
      </c>
      <c r="AH73">
        <v>12</v>
      </c>
      <c r="AI73">
        <v>12</v>
      </c>
      <c r="AJ73">
        <v>12</v>
      </c>
      <c r="AK73">
        <v>12</v>
      </c>
      <c r="AL73">
        <v>12</v>
      </c>
      <c r="AM73">
        <v>12</v>
      </c>
      <c r="AN73">
        <v>12</v>
      </c>
      <c r="AO73">
        <v>12</v>
      </c>
      <c r="AP73">
        <v>12</v>
      </c>
      <c r="AQ73">
        <v>12</v>
      </c>
      <c r="AR73">
        <v>12</v>
      </c>
      <c r="AS73">
        <v>12</v>
      </c>
      <c r="AT73">
        <v>12</v>
      </c>
      <c r="AU73">
        <v>12</v>
      </c>
      <c r="AV73">
        <v>12</v>
      </c>
      <c r="AW73">
        <v>12</v>
      </c>
      <c r="AX73">
        <v>12</v>
      </c>
      <c r="AY73">
        <v>12</v>
      </c>
      <c r="AZ73">
        <v>12</v>
      </c>
      <c r="BA73">
        <v>12</v>
      </c>
      <c r="BB73">
        <v>10</v>
      </c>
      <c r="BC73">
        <v>10</v>
      </c>
      <c r="BD73">
        <v>10</v>
      </c>
      <c r="BE73">
        <v>10</v>
      </c>
      <c r="BF73">
        <v>10</v>
      </c>
      <c r="BG73">
        <v>10</v>
      </c>
      <c r="BH73">
        <v>10</v>
      </c>
      <c r="BI73">
        <v>6</v>
      </c>
      <c r="BJ73">
        <v>2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</row>
    <row r="74" spans="1:70" x14ac:dyDescent="0.25">
      <c r="A74" t="s">
        <v>72</v>
      </c>
      <c r="B74" t="s">
        <v>157</v>
      </c>
      <c r="C74" s="5">
        <v>43631</v>
      </c>
      <c r="D74" s="6">
        <v>0.42499999999999999</v>
      </c>
      <c r="E74">
        <v>331.265706142049</v>
      </c>
      <c r="F74" s="4">
        <f t="shared" si="2"/>
        <v>1</v>
      </c>
      <c r="G74" s="4">
        <f t="shared" si="3"/>
        <v>73</v>
      </c>
      <c r="H74">
        <v>12</v>
      </c>
      <c r="I74">
        <v>0</v>
      </c>
      <c r="J74">
        <v>3975.1884737045898</v>
      </c>
      <c r="K74">
        <v>12</v>
      </c>
      <c r="L74">
        <v>12</v>
      </c>
      <c r="M74">
        <v>12</v>
      </c>
      <c r="N74">
        <v>12</v>
      </c>
      <c r="O74">
        <v>12</v>
      </c>
      <c r="P74">
        <v>12</v>
      </c>
      <c r="Q74">
        <v>12</v>
      </c>
      <c r="R74">
        <v>12</v>
      </c>
      <c r="S74">
        <v>12</v>
      </c>
      <c r="T74">
        <v>12</v>
      </c>
      <c r="U74">
        <v>12</v>
      </c>
      <c r="V74">
        <v>12</v>
      </c>
      <c r="W74">
        <v>12</v>
      </c>
      <c r="X74">
        <v>12</v>
      </c>
      <c r="Y74">
        <v>12</v>
      </c>
      <c r="Z74">
        <v>12</v>
      </c>
      <c r="AA74">
        <v>12</v>
      </c>
      <c r="AB74">
        <v>12</v>
      </c>
      <c r="AC74">
        <v>12</v>
      </c>
      <c r="AD74">
        <v>12</v>
      </c>
      <c r="AE74">
        <v>12</v>
      </c>
      <c r="AF74">
        <v>12</v>
      </c>
      <c r="AG74">
        <v>12</v>
      </c>
      <c r="AH74">
        <v>12</v>
      </c>
      <c r="AI74">
        <v>12</v>
      </c>
      <c r="AJ74">
        <v>12</v>
      </c>
      <c r="AK74">
        <v>12</v>
      </c>
      <c r="AL74">
        <v>12</v>
      </c>
      <c r="AM74">
        <v>12</v>
      </c>
      <c r="AN74">
        <v>12</v>
      </c>
      <c r="AO74">
        <v>12</v>
      </c>
      <c r="AP74">
        <v>12</v>
      </c>
      <c r="AQ74">
        <v>12</v>
      </c>
      <c r="AR74">
        <v>12</v>
      </c>
      <c r="AS74">
        <v>12</v>
      </c>
      <c r="AT74">
        <v>12</v>
      </c>
      <c r="AU74">
        <v>11</v>
      </c>
      <c r="AV74">
        <v>11</v>
      </c>
      <c r="AW74">
        <v>11</v>
      </c>
      <c r="AX74">
        <v>11</v>
      </c>
      <c r="AY74">
        <v>11</v>
      </c>
      <c r="AZ74">
        <v>11</v>
      </c>
      <c r="BA74">
        <v>11</v>
      </c>
      <c r="BB74">
        <v>11</v>
      </c>
      <c r="BC74">
        <v>10</v>
      </c>
      <c r="BD74">
        <v>10</v>
      </c>
      <c r="BE74">
        <v>10</v>
      </c>
      <c r="BF74">
        <v>10</v>
      </c>
      <c r="BG74">
        <v>10</v>
      </c>
      <c r="BH74">
        <v>10</v>
      </c>
      <c r="BI74">
        <v>2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</row>
    <row r="75" spans="1:70" x14ac:dyDescent="0.25">
      <c r="A75" t="s">
        <v>72</v>
      </c>
      <c r="B75" t="s">
        <v>158</v>
      </c>
      <c r="C75" s="5">
        <v>43631</v>
      </c>
      <c r="D75" s="6">
        <v>0.42569444444444443</v>
      </c>
      <c r="E75">
        <v>301.988711809233</v>
      </c>
      <c r="F75" s="4">
        <f t="shared" si="2"/>
        <v>1</v>
      </c>
      <c r="G75" s="4">
        <f t="shared" si="3"/>
        <v>74</v>
      </c>
      <c r="H75">
        <v>12</v>
      </c>
      <c r="I75">
        <v>0</v>
      </c>
      <c r="J75">
        <v>3623.8645417108</v>
      </c>
      <c r="K75">
        <v>12</v>
      </c>
      <c r="L75">
        <v>12</v>
      </c>
      <c r="M75">
        <v>12</v>
      </c>
      <c r="N75">
        <v>12</v>
      </c>
      <c r="O75">
        <v>12</v>
      </c>
      <c r="P75">
        <v>12</v>
      </c>
      <c r="Q75">
        <v>12</v>
      </c>
      <c r="R75">
        <v>12</v>
      </c>
      <c r="S75">
        <v>12</v>
      </c>
      <c r="T75">
        <v>12</v>
      </c>
      <c r="U75">
        <v>12</v>
      </c>
      <c r="V75">
        <v>12</v>
      </c>
      <c r="W75">
        <v>12</v>
      </c>
      <c r="X75">
        <v>12</v>
      </c>
      <c r="Y75">
        <v>12</v>
      </c>
      <c r="Z75">
        <v>12</v>
      </c>
      <c r="AA75">
        <v>12</v>
      </c>
      <c r="AB75">
        <v>12</v>
      </c>
      <c r="AC75">
        <v>12</v>
      </c>
      <c r="AD75">
        <v>12</v>
      </c>
      <c r="AE75">
        <v>12</v>
      </c>
      <c r="AF75">
        <v>11</v>
      </c>
      <c r="AG75">
        <v>11</v>
      </c>
      <c r="AH75">
        <v>11</v>
      </c>
      <c r="AI75">
        <v>11</v>
      </c>
      <c r="AJ75">
        <v>11</v>
      </c>
      <c r="AK75">
        <v>11</v>
      </c>
      <c r="AL75">
        <v>11</v>
      </c>
      <c r="AM75">
        <v>11</v>
      </c>
      <c r="AN75">
        <v>11</v>
      </c>
      <c r="AO75">
        <v>11</v>
      </c>
      <c r="AP75">
        <v>10</v>
      </c>
      <c r="AQ75">
        <v>9</v>
      </c>
      <c r="AR75">
        <v>9</v>
      </c>
      <c r="AS75">
        <v>9</v>
      </c>
      <c r="AT75">
        <v>8</v>
      </c>
      <c r="AU75">
        <v>8</v>
      </c>
      <c r="AV75">
        <v>8</v>
      </c>
      <c r="AW75">
        <v>8</v>
      </c>
      <c r="AX75">
        <v>7</v>
      </c>
      <c r="AY75">
        <v>7</v>
      </c>
      <c r="AZ75">
        <v>7</v>
      </c>
      <c r="BA75">
        <v>7</v>
      </c>
      <c r="BB75">
        <v>7</v>
      </c>
      <c r="BC75">
        <v>7</v>
      </c>
      <c r="BD75">
        <v>7</v>
      </c>
      <c r="BE75">
        <v>7</v>
      </c>
      <c r="BF75">
        <v>7</v>
      </c>
      <c r="BG75">
        <v>7</v>
      </c>
      <c r="BH75">
        <v>7</v>
      </c>
      <c r="BI75">
        <v>5</v>
      </c>
      <c r="BJ75">
        <v>1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</row>
    <row r="76" spans="1:70" x14ac:dyDescent="0.25">
      <c r="A76" t="s">
        <v>72</v>
      </c>
      <c r="B76" t="s">
        <v>159</v>
      </c>
      <c r="C76" s="5">
        <v>43631</v>
      </c>
      <c r="D76" s="6">
        <v>0.42638888888888887</v>
      </c>
      <c r="E76">
        <v>383.07390957821599</v>
      </c>
      <c r="F76" s="4">
        <f t="shared" si="2"/>
        <v>1</v>
      </c>
      <c r="G76" s="4">
        <f t="shared" si="3"/>
        <v>75</v>
      </c>
      <c r="H76">
        <v>12</v>
      </c>
      <c r="I76">
        <v>0</v>
      </c>
      <c r="J76">
        <v>4596.8869149386001</v>
      </c>
      <c r="K76">
        <v>12</v>
      </c>
      <c r="L76">
        <v>12</v>
      </c>
      <c r="M76">
        <v>12</v>
      </c>
      <c r="N76">
        <v>12</v>
      </c>
      <c r="O76">
        <v>12</v>
      </c>
      <c r="P76">
        <v>12</v>
      </c>
      <c r="Q76">
        <v>12</v>
      </c>
      <c r="R76">
        <v>12</v>
      </c>
      <c r="S76">
        <v>12</v>
      </c>
      <c r="T76">
        <v>12</v>
      </c>
      <c r="U76">
        <v>12</v>
      </c>
      <c r="V76">
        <v>12</v>
      </c>
      <c r="W76">
        <v>12</v>
      </c>
      <c r="X76">
        <v>12</v>
      </c>
      <c r="Y76">
        <v>12</v>
      </c>
      <c r="Z76">
        <v>12</v>
      </c>
      <c r="AA76">
        <v>12</v>
      </c>
      <c r="AB76">
        <v>12</v>
      </c>
      <c r="AC76">
        <v>12</v>
      </c>
      <c r="AD76">
        <v>12</v>
      </c>
      <c r="AE76">
        <v>12</v>
      </c>
      <c r="AF76">
        <v>12</v>
      </c>
      <c r="AG76">
        <v>11</v>
      </c>
      <c r="AH76">
        <v>11</v>
      </c>
      <c r="AI76">
        <v>11</v>
      </c>
      <c r="AJ76">
        <v>11</v>
      </c>
      <c r="AK76">
        <v>11</v>
      </c>
      <c r="AL76">
        <v>11</v>
      </c>
      <c r="AM76">
        <v>11</v>
      </c>
      <c r="AN76">
        <v>11</v>
      </c>
      <c r="AO76">
        <v>11</v>
      </c>
      <c r="AP76">
        <v>11</v>
      </c>
      <c r="AQ76">
        <v>11</v>
      </c>
      <c r="AR76">
        <v>11</v>
      </c>
      <c r="AS76">
        <v>11</v>
      </c>
      <c r="AT76">
        <v>11</v>
      </c>
      <c r="AU76">
        <v>11</v>
      </c>
      <c r="AV76">
        <v>11</v>
      </c>
      <c r="AW76">
        <v>11</v>
      </c>
      <c r="AX76">
        <v>11</v>
      </c>
      <c r="AY76">
        <v>11</v>
      </c>
      <c r="AZ76">
        <v>11</v>
      </c>
      <c r="BA76">
        <v>10</v>
      </c>
      <c r="BB76">
        <v>10</v>
      </c>
      <c r="BC76">
        <v>9</v>
      </c>
      <c r="BD76">
        <v>9</v>
      </c>
      <c r="BE76">
        <v>8</v>
      </c>
      <c r="BF76">
        <v>8</v>
      </c>
      <c r="BG76">
        <v>7</v>
      </c>
      <c r="BH76">
        <v>7</v>
      </c>
      <c r="BI76">
        <v>5</v>
      </c>
      <c r="BJ76">
        <v>3</v>
      </c>
      <c r="BK76">
        <v>2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</row>
    <row r="77" spans="1:70" x14ac:dyDescent="0.25">
      <c r="A77" t="s">
        <v>72</v>
      </c>
      <c r="B77" t="s">
        <v>160</v>
      </c>
      <c r="C77" s="5">
        <v>43631</v>
      </c>
      <c r="D77" s="6">
        <v>0.42708333333333331</v>
      </c>
      <c r="E77">
        <v>238.00485636271199</v>
      </c>
      <c r="F77" s="4">
        <f t="shared" si="2"/>
        <v>1</v>
      </c>
      <c r="G77" s="4">
        <f t="shared" si="3"/>
        <v>76</v>
      </c>
      <c r="H77">
        <v>12</v>
      </c>
      <c r="I77">
        <v>0</v>
      </c>
      <c r="J77">
        <v>2856.0582763525399</v>
      </c>
      <c r="K77">
        <v>12</v>
      </c>
      <c r="L77">
        <v>12</v>
      </c>
      <c r="M77">
        <v>12</v>
      </c>
      <c r="N77">
        <v>12</v>
      </c>
      <c r="O77">
        <v>12</v>
      </c>
      <c r="P77">
        <v>12</v>
      </c>
      <c r="Q77">
        <v>11</v>
      </c>
      <c r="R77">
        <v>11</v>
      </c>
      <c r="S77">
        <v>11</v>
      </c>
      <c r="T77">
        <v>11</v>
      </c>
      <c r="U77">
        <v>11</v>
      </c>
      <c r="V77">
        <v>11</v>
      </c>
      <c r="W77">
        <v>11</v>
      </c>
      <c r="X77">
        <v>10</v>
      </c>
      <c r="Y77">
        <v>10</v>
      </c>
      <c r="Z77">
        <v>9</v>
      </c>
      <c r="AA77">
        <v>9</v>
      </c>
      <c r="AB77">
        <v>9</v>
      </c>
      <c r="AC77">
        <v>9</v>
      </c>
      <c r="AD77">
        <v>9</v>
      </c>
      <c r="AE77">
        <v>9</v>
      </c>
      <c r="AF77">
        <v>9</v>
      </c>
      <c r="AG77">
        <v>8</v>
      </c>
      <c r="AH77">
        <v>8</v>
      </c>
      <c r="AI77">
        <v>8</v>
      </c>
      <c r="AJ77">
        <v>8</v>
      </c>
      <c r="AK77">
        <v>8</v>
      </c>
      <c r="AL77">
        <v>8</v>
      </c>
      <c r="AM77">
        <v>8</v>
      </c>
      <c r="AN77">
        <v>8</v>
      </c>
      <c r="AO77">
        <v>8</v>
      </c>
      <c r="AP77">
        <v>8</v>
      </c>
      <c r="AQ77">
        <v>8</v>
      </c>
      <c r="AR77">
        <v>8</v>
      </c>
      <c r="AS77">
        <v>8</v>
      </c>
      <c r="AT77">
        <v>8</v>
      </c>
      <c r="AU77">
        <v>7</v>
      </c>
      <c r="AV77">
        <v>6</v>
      </c>
      <c r="AW77">
        <v>6</v>
      </c>
      <c r="AX77">
        <v>6</v>
      </c>
      <c r="AY77">
        <v>6</v>
      </c>
      <c r="AZ77">
        <v>6</v>
      </c>
      <c r="BA77">
        <v>6</v>
      </c>
      <c r="BB77">
        <v>6</v>
      </c>
      <c r="BC77">
        <v>6</v>
      </c>
      <c r="BD77">
        <v>6</v>
      </c>
      <c r="BE77">
        <v>6</v>
      </c>
      <c r="BF77">
        <v>6</v>
      </c>
      <c r="BG77">
        <v>6</v>
      </c>
      <c r="BH77">
        <v>6</v>
      </c>
      <c r="BI77">
        <v>2</v>
      </c>
      <c r="BJ77">
        <v>1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</row>
    <row r="78" spans="1:70" x14ac:dyDescent="0.25">
      <c r="A78" t="s">
        <v>72</v>
      </c>
      <c r="B78" t="s">
        <v>161</v>
      </c>
      <c r="C78" s="5">
        <v>43631</v>
      </c>
      <c r="D78" s="6">
        <v>0.42777777777777781</v>
      </c>
      <c r="E78">
        <v>373.57571745942698</v>
      </c>
      <c r="F78" s="4">
        <f t="shared" si="2"/>
        <v>1</v>
      </c>
      <c r="G78" s="4">
        <f t="shared" si="3"/>
        <v>77</v>
      </c>
      <c r="H78">
        <v>12</v>
      </c>
      <c r="I78">
        <v>0</v>
      </c>
      <c r="J78">
        <v>4482.9086095131297</v>
      </c>
      <c r="K78">
        <v>12</v>
      </c>
      <c r="L78">
        <v>12</v>
      </c>
      <c r="M78">
        <v>12</v>
      </c>
      <c r="N78">
        <v>12</v>
      </c>
      <c r="O78">
        <v>12</v>
      </c>
      <c r="P78">
        <v>12</v>
      </c>
      <c r="Q78">
        <v>12</v>
      </c>
      <c r="R78">
        <v>12</v>
      </c>
      <c r="S78">
        <v>12</v>
      </c>
      <c r="T78">
        <v>12</v>
      </c>
      <c r="U78">
        <v>12</v>
      </c>
      <c r="V78">
        <v>12</v>
      </c>
      <c r="W78">
        <v>12</v>
      </c>
      <c r="X78">
        <v>12</v>
      </c>
      <c r="Y78">
        <v>12</v>
      </c>
      <c r="Z78">
        <v>12</v>
      </c>
      <c r="AA78">
        <v>12</v>
      </c>
      <c r="AB78">
        <v>12</v>
      </c>
      <c r="AC78">
        <v>12</v>
      </c>
      <c r="AD78">
        <v>12</v>
      </c>
      <c r="AE78">
        <v>12</v>
      </c>
      <c r="AF78">
        <v>12</v>
      </c>
      <c r="AG78">
        <v>12</v>
      </c>
      <c r="AH78">
        <v>12</v>
      </c>
      <c r="AI78">
        <v>12</v>
      </c>
      <c r="AJ78">
        <v>12</v>
      </c>
      <c r="AK78">
        <v>12</v>
      </c>
      <c r="AL78">
        <v>12</v>
      </c>
      <c r="AM78">
        <v>12</v>
      </c>
      <c r="AN78">
        <v>12</v>
      </c>
      <c r="AO78">
        <v>11</v>
      </c>
      <c r="AP78">
        <v>11</v>
      </c>
      <c r="AQ78">
        <v>11</v>
      </c>
      <c r="AR78">
        <v>11</v>
      </c>
      <c r="AS78">
        <v>10</v>
      </c>
      <c r="AT78">
        <v>10</v>
      </c>
      <c r="AU78">
        <v>10</v>
      </c>
      <c r="AV78">
        <v>10</v>
      </c>
      <c r="AW78">
        <v>9</v>
      </c>
      <c r="AX78">
        <v>9</v>
      </c>
      <c r="AY78">
        <v>9</v>
      </c>
      <c r="AZ78">
        <v>9</v>
      </c>
      <c r="BA78">
        <v>9</v>
      </c>
      <c r="BB78">
        <v>9</v>
      </c>
      <c r="BC78">
        <v>8</v>
      </c>
      <c r="BD78">
        <v>8</v>
      </c>
      <c r="BE78">
        <v>8</v>
      </c>
      <c r="BF78">
        <v>8</v>
      </c>
      <c r="BG78">
        <v>8</v>
      </c>
      <c r="BH78">
        <v>7</v>
      </c>
      <c r="BI78">
        <v>6</v>
      </c>
      <c r="BJ78">
        <v>3</v>
      </c>
      <c r="BK78">
        <v>2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</row>
    <row r="79" spans="1:70" x14ac:dyDescent="0.25">
      <c r="A79" t="s">
        <v>72</v>
      </c>
      <c r="B79" t="s">
        <v>162</v>
      </c>
      <c r="C79" s="5">
        <v>43631</v>
      </c>
      <c r="D79" s="6">
        <v>0.4284722222222222</v>
      </c>
      <c r="E79">
        <v>381.02004698272299</v>
      </c>
      <c r="F79" s="4">
        <f t="shared" si="2"/>
        <v>1</v>
      </c>
      <c r="G79" s="4">
        <f t="shared" si="3"/>
        <v>78</v>
      </c>
      <c r="H79">
        <v>12</v>
      </c>
      <c r="I79">
        <v>0</v>
      </c>
      <c r="J79">
        <v>4572.2405637926804</v>
      </c>
      <c r="K79">
        <v>12</v>
      </c>
      <c r="L79">
        <v>12</v>
      </c>
      <c r="M79">
        <v>12</v>
      </c>
      <c r="N79">
        <v>12</v>
      </c>
      <c r="O79">
        <v>12</v>
      </c>
      <c r="P79">
        <v>12</v>
      </c>
      <c r="Q79">
        <v>12</v>
      </c>
      <c r="R79">
        <v>12</v>
      </c>
      <c r="S79">
        <v>12</v>
      </c>
      <c r="T79">
        <v>12</v>
      </c>
      <c r="U79">
        <v>12</v>
      </c>
      <c r="V79">
        <v>11</v>
      </c>
      <c r="W79">
        <v>11</v>
      </c>
      <c r="X79">
        <v>11</v>
      </c>
      <c r="Y79">
        <v>11</v>
      </c>
      <c r="Z79">
        <v>11</v>
      </c>
      <c r="AA79">
        <v>11</v>
      </c>
      <c r="AB79">
        <v>11</v>
      </c>
      <c r="AC79">
        <v>11</v>
      </c>
      <c r="AD79">
        <v>11</v>
      </c>
      <c r="AE79">
        <v>11</v>
      </c>
      <c r="AF79">
        <v>11</v>
      </c>
      <c r="AG79">
        <v>11</v>
      </c>
      <c r="AH79">
        <v>11</v>
      </c>
      <c r="AI79">
        <v>11</v>
      </c>
      <c r="AJ79">
        <v>11</v>
      </c>
      <c r="AK79">
        <v>11</v>
      </c>
      <c r="AL79">
        <v>11</v>
      </c>
      <c r="AM79">
        <v>11</v>
      </c>
      <c r="AN79">
        <v>11</v>
      </c>
      <c r="AO79">
        <v>11</v>
      </c>
      <c r="AP79">
        <v>11</v>
      </c>
      <c r="AQ79">
        <v>11</v>
      </c>
      <c r="AR79">
        <v>11</v>
      </c>
      <c r="AS79">
        <v>11</v>
      </c>
      <c r="AT79">
        <v>11</v>
      </c>
      <c r="AU79">
        <v>11</v>
      </c>
      <c r="AV79">
        <v>11</v>
      </c>
      <c r="AW79">
        <v>11</v>
      </c>
      <c r="AX79">
        <v>11</v>
      </c>
      <c r="AY79">
        <v>11</v>
      </c>
      <c r="AZ79">
        <v>11</v>
      </c>
      <c r="BA79">
        <v>11</v>
      </c>
      <c r="BB79">
        <v>11</v>
      </c>
      <c r="BC79">
        <v>11</v>
      </c>
      <c r="BD79">
        <v>10</v>
      </c>
      <c r="BE79">
        <v>9</v>
      </c>
      <c r="BF79">
        <v>9</v>
      </c>
      <c r="BG79">
        <v>9</v>
      </c>
      <c r="BH79">
        <v>9</v>
      </c>
      <c r="BI79">
        <v>6</v>
      </c>
      <c r="BJ79">
        <v>4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</row>
    <row r="80" spans="1:70" x14ac:dyDescent="0.25">
      <c r="A80" t="s">
        <v>72</v>
      </c>
      <c r="B80" t="s">
        <v>163</v>
      </c>
      <c r="C80" s="5">
        <v>43631</v>
      </c>
      <c r="D80" s="6">
        <v>0.4291666666666667</v>
      </c>
      <c r="E80">
        <v>388.01332805273398</v>
      </c>
      <c r="F80" s="4">
        <f t="shared" si="2"/>
        <v>1</v>
      </c>
      <c r="G80" s="4">
        <f t="shared" si="3"/>
        <v>79</v>
      </c>
      <c r="H80">
        <v>12</v>
      </c>
      <c r="I80">
        <v>0</v>
      </c>
      <c r="J80">
        <v>4656.1599366328101</v>
      </c>
      <c r="K80">
        <v>12</v>
      </c>
      <c r="L80">
        <v>12</v>
      </c>
      <c r="M80">
        <v>12</v>
      </c>
      <c r="N80">
        <v>12</v>
      </c>
      <c r="O80">
        <v>12</v>
      </c>
      <c r="P80">
        <v>12</v>
      </c>
      <c r="Q80">
        <v>12</v>
      </c>
      <c r="R80">
        <v>12</v>
      </c>
      <c r="S80">
        <v>12</v>
      </c>
      <c r="T80">
        <v>12</v>
      </c>
      <c r="U80">
        <v>12</v>
      </c>
      <c r="V80">
        <v>12</v>
      </c>
      <c r="W80">
        <v>12</v>
      </c>
      <c r="X80">
        <v>12</v>
      </c>
      <c r="Y80">
        <v>12</v>
      </c>
      <c r="Z80">
        <v>12</v>
      </c>
      <c r="AA80">
        <v>12</v>
      </c>
      <c r="AB80">
        <v>12</v>
      </c>
      <c r="AC80">
        <v>12</v>
      </c>
      <c r="AD80">
        <v>12</v>
      </c>
      <c r="AE80">
        <v>12</v>
      </c>
      <c r="AF80">
        <v>12</v>
      </c>
      <c r="AG80">
        <v>12</v>
      </c>
      <c r="AH80">
        <v>12</v>
      </c>
      <c r="AI80">
        <v>12</v>
      </c>
      <c r="AJ80">
        <v>12</v>
      </c>
      <c r="AK80">
        <v>12</v>
      </c>
      <c r="AL80">
        <v>12</v>
      </c>
      <c r="AM80">
        <v>12</v>
      </c>
      <c r="AN80">
        <v>12</v>
      </c>
      <c r="AO80">
        <v>12</v>
      </c>
      <c r="AP80">
        <v>12</v>
      </c>
      <c r="AQ80">
        <v>12</v>
      </c>
      <c r="AR80">
        <v>12</v>
      </c>
      <c r="AS80">
        <v>12</v>
      </c>
      <c r="AT80">
        <v>12</v>
      </c>
      <c r="AU80">
        <v>12</v>
      </c>
      <c r="AV80">
        <v>12</v>
      </c>
      <c r="AW80">
        <v>11</v>
      </c>
      <c r="AX80">
        <v>11</v>
      </c>
      <c r="AY80">
        <v>11</v>
      </c>
      <c r="AZ80">
        <v>10</v>
      </c>
      <c r="BA80">
        <v>10</v>
      </c>
      <c r="BB80">
        <v>10</v>
      </c>
      <c r="BC80">
        <v>10</v>
      </c>
      <c r="BD80">
        <v>10</v>
      </c>
      <c r="BE80">
        <v>9</v>
      </c>
      <c r="BF80">
        <v>9</v>
      </c>
      <c r="BG80">
        <v>9</v>
      </c>
      <c r="BH80">
        <v>9</v>
      </c>
      <c r="BI80">
        <v>6</v>
      </c>
      <c r="BJ80">
        <v>2</v>
      </c>
      <c r="BK80">
        <v>1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</row>
    <row r="81" spans="1:70" x14ac:dyDescent="0.25">
      <c r="A81" t="s">
        <v>72</v>
      </c>
      <c r="B81" t="s">
        <v>164</v>
      </c>
      <c r="C81" s="5">
        <v>43631</v>
      </c>
      <c r="D81" s="6">
        <v>0.42986111111111108</v>
      </c>
      <c r="E81">
        <v>292.49322295672403</v>
      </c>
      <c r="F81" s="4">
        <f t="shared" si="2"/>
        <v>1</v>
      </c>
      <c r="G81" s="4">
        <f t="shared" si="3"/>
        <v>80</v>
      </c>
      <c r="H81">
        <v>12</v>
      </c>
      <c r="I81">
        <v>0</v>
      </c>
      <c r="J81">
        <v>3509.9186754806901</v>
      </c>
      <c r="K81">
        <v>12</v>
      </c>
      <c r="L81">
        <v>12</v>
      </c>
      <c r="M81">
        <v>12</v>
      </c>
      <c r="N81">
        <v>12</v>
      </c>
      <c r="O81">
        <v>12</v>
      </c>
      <c r="P81">
        <v>12</v>
      </c>
      <c r="Q81">
        <v>12</v>
      </c>
      <c r="R81">
        <v>12</v>
      </c>
      <c r="S81">
        <v>12</v>
      </c>
      <c r="T81">
        <v>12</v>
      </c>
      <c r="U81">
        <v>12</v>
      </c>
      <c r="V81">
        <v>12</v>
      </c>
      <c r="W81">
        <v>12</v>
      </c>
      <c r="X81">
        <v>12</v>
      </c>
      <c r="Y81">
        <v>12</v>
      </c>
      <c r="Z81">
        <v>12</v>
      </c>
      <c r="AA81">
        <v>12</v>
      </c>
      <c r="AB81">
        <v>12</v>
      </c>
      <c r="AC81">
        <v>12</v>
      </c>
      <c r="AD81">
        <v>12</v>
      </c>
      <c r="AE81">
        <v>12</v>
      </c>
      <c r="AF81">
        <v>11</v>
      </c>
      <c r="AG81">
        <v>11</v>
      </c>
      <c r="AH81">
        <v>11</v>
      </c>
      <c r="AI81">
        <v>11</v>
      </c>
      <c r="AJ81">
        <v>11</v>
      </c>
      <c r="AK81">
        <v>11</v>
      </c>
      <c r="AL81">
        <v>11</v>
      </c>
      <c r="AM81">
        <v>11</v>
      </c>
      <c r="AN81">
        <v>10</v>
      </c>
      <c r="AO81">
        <v>10</v>
      </c>
      <c r="AP81">
        <v>10</v>
      </c>
      <c r="AQ81">
        <v>10</v>
      </c>
      <c r="AR81">
        <v>10</v>
      </c>
      <c r="AS81">
        <v>10</v>
      </c>
      <c r="AT81">
        <v>10</v>
      </c>
      <c r="AU81">
        <v>10</v>
      </c>
      <c r="AV81">
        <v>9</v>
      </c>
      <c r="AW81">
        <v>9</v>
      </c>
      <c r="AX81">
        <v>7</v>
      </c>
      <c r="AY81">
        <v>7</v>
      </c>
      <c r="AZ81">
        <v>7</v>
      </c>
      <c r="BA81">
        <v>7</v>
      </c>
      <c r="BB81">
        <v>7</v>
      </c>
      <c r="BC81">
        <v>7</v>
      </c>
      <c r="BD81">
        <v>7</v>
      </c>
      <c r="BE81">
        <v>7</v>
      </c>
      <c r="BF81">
        <v>7</v>
      </c>
      <c r="BG81">
        <v>7</v>
      </c>
      <c r="BH81">
        <v>7</v>
      </c>
      <c r="BI81">
        <v>3</v>
      </c>
      <c r="BJ81">
        <v>1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</row>
    <row r="82" spans="1:70" x14ac:dyDescent="0.25">
      <c r="A82" t="s">
        <v>72</v>
      </c>
      <c r="B82" t="s">
        <v>165</v>
      </c>
      <c r="C82" s="5">
        <v>43631</v>
      </c>
      <c r="D82" s="6">
        <v>0.43055555555555558</v>
      </c>
      <c r="E82">
        <v>294.09852243646901</v>
      </c>
      <c r="F82" s="4">
        <f t="shared" si="2"/>
        <v>1</v>
      </c>
      <c r="G82" s="4">
        <f t="shared" si="3"/>
        <v>81</v>
      </c>
      <c r="H82">
        <v>12</v>
      </c>
      <c r="I82">
        <v>0</v>
      </c>
      <c r="J82">
        <v>3529.18226923763</v>
      </c>
      <c r="K82">
        <v>12</v>
      </c>
      <c r="L82">
        <v>12</v>
      </c>
      <c r="M82">
        <v>12</v>
      </c>
      <c r="N82">
        <v>12</v>
      </c>
      <c r="O82">
        <v>12</v>
      </c>
      <c r="P82">
        <v>12</v>
      </c>
      <c r="Q82">
        <v>12</v>
      </c>
      <c r="R82">
        <v>12</v>
      </c>
      <c r="S82">
        <v>12</v>
      </c>
      <c r="T82">
        <v>12</v>
      </c>
      <c r="U82">
        <v>12</v>
      </c>
      <c r="V82">
        <v>11</v>
      </c>
      <c r="W82">
        <v>11</v>
      </c>
      <c r="X82">
        <v>11</v>
      </c>
      <c r="Y82">
        <v>11</v>
      </c>
      <c r="Z82">
        <v>11</v>
      </c>
      <c r="AA82">
        <v>10</v>
      </c>
      <c r="AB82">
        <v>10</v>
      </c>
      <c r="AC82">
        <v>10</v>
      </c>
      <c r="AD82">
        <v>10</v>
      </c>
      <c r="AE82">
        <v>10</v>
      </c>
      <c r="AF82">
        <v>10</v>
      </c>
      <c r="AG82">
        <v>10</v>
      </c>
      <c r="AH82">
        <v>10</v>
      </c>
      <c r="AI82">
        <v>10</v>
      </c>
      <c r="AJ82">
        <v>10</v>
      </c>
      <c r="AK82">
        <v>10</v>
      </c>
      <c r="AL82">
        <v>10</v>
      </c>
      <c r="AM82">
        <v>10</v>
      </c>
      <c r="AN82">
        <v>10</v>
      </c>
      <c r="AO82">
        <v>10</v>
      </c>
      <c r="AP82">
        <v>10</v>
      </c>
      <c r="AQ82">
        <v>10</v>
      </c>
      <c r="AR82">
        <v>10</v>
      </c>
      <c r="AS82">
        <v>10</v>
      </c>
      <c r="AT82">
        <v>10</v>
      </c>
      <c r="AU82">
        <v>10</v>
      </c>
      <c r="AV82">
        <v>10</v>
      </c>
      <c r="AW82">
        <v>10</v>
      </c>
      <c r="AX82">
        <v>8</v>
      </c>
      <c r="AY82">
        <v>8</v>
      </c>
      <c r="AZ82">
        <v>8</v>
      </c>
      <c r="BA82">
        <v>8</v>
      </c>
      <c r="BB82">
        <v>7</v>
      </c>
      <c r="BC82">
        <v>7</v>
      </c>
      <c r="BD82">
        <v>7</v>
      </c>
      <c r="BE82">
        <v>7</v>
      </c>
      <c r="BF82">
        <v>7</v>
      </c>
      <c r="BG82">
        <v>7</v>
      </c>
      <c r="BH82">
        <v>7</v>
      </c>
      <c r="BI82">
        <v>3</v>
      </c>
      <c r="BJ82">
        <v>1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</row>
    <row r="83" spans="1:70" x14ac:dyDescent="0.25">
      <c r="A83" t="s">
        <v>72</v>
      </c>
      <c r="B83" t="s">
        <v>166</v>
      </c>
      <c r="C83" s="5">
        <v>43631</v>
      </c>
      <c r="D83" s="6">
        <v>0.43124999999999997</v>
      </c>
      <c r="E83">
        <v>387.813638258254</v>
      </c>
      <c r="F83" s="4">
        <f t="shared" si="2"/>
        <v>1</v>
      </c>
      <c r="G83" s="4">
        <f t="shared" si="3"/>
        <v>82</v>
      </c>
      <c r="H83">
        <v>12</v>
      </c>
      <c r="I83">
        <v>0</v>
      </c>
      <c r="J83">
        <v>4653.7636590990596</v>
      </c>
      <c r="K83">
        <v>12</v>
      </c>
      <c r="L83">
        <v>12</v>
      </c>
      <c r="M83">
        <v>12</v>
      </c>
      <c r="N83">
        <v>12</v>
      </c>
      <c r="O83">
        <v>12</v>
      </c>
      <c r="P83">
        <v>12</v>
      </c>
      <c r="Q83">
        <v>12</v>
      </c>
      <c r="R83">
        <v>12</v>
      </c>
      <c r="S83">
        <v>12</v>
      </c>
      <c r="T83">
        <v>12</v>
      </c>
      <c r="U83">
        <v>12</v>
      </c>
      <c r="V83">
        <v>12</v>
      </c>
      <c r="W83">
        <v>12</v>
      </c>
      <c r="X83">
        <v>12</v>
      </c>
      <c r="Y83">
        <v>12</v>
      </c>
      <c r="Z83">
        <v>12</v>
      </c>
      <c r="AA83">
        <v>12</v>
      </c>
      <c r="AB83">
        <v>12</v>
      </c>
      <c r="AC83">
        <v>12</v>
      </c>
      <c r="AD83">
        <v>12</v>
      </c>
      <c r="AE83">
        <v>12</v>
      </c>
      <c r="AF83">
        <v>12</v>
      </c>
      <c r="AG83">
        <v>12</v>
      </c>
      <c r="AH83">
        <v>12</v>
      </c>
      <c r="AI83">
        <v>12</v>
      </c>
      <c r="AJ83">
        <v>12</v>
      </c>
      <c r="AK83">
        <v>12</v>
      </c>
      <c r="AL83">
        <v>12</v>
      </c>
      <c r="AM83">
        <v>11</v>
      </c>
      <c r="AN83">
        <v>11</v>
      </c>
      <c r="AO83">
        <v>11</v>
      </c>
      <c r="AP83">
        <v>11</v>
      </c>
      <c r="AQ83">
        <v>11</v>
      </c>
      <c r="AR83">
        <v>11</v>
      </c>
      <c r="AS83">
        <v>11</v>
      </c>
      <c r="AT83">
        <v>11</v>
      </c>
      <c r="AU83">
        <v>11</v>
      </c>
      <c r="AV83">
        <v>11</v>
      </c>
      <c r="AW83">
        <v>10</v>
      </c>
      <c r="AX83">
        <v>10</v>
      </c>
      <c r="AY83">
        <v>10</v>
      </c>
      <c r="AZ83">
        <v>9</v>
      </c>
      <c r="BA83">
        <v>9</v>
      </c>
      <c r="BB83">
        <v>9</v>
      </c>
      <c r="BC83">
        <v>9</v>
      </c>
      <c r="BD83">
        <v>9</v>
      </c>
      <c r="BE83">
        <v>8</v>
      </c>
      <c r="BF83">
        <v>8</v>
      </c>
      <c r="BG83">
        <v>8</v>
      </c>
      <c r="BH83">
        <v>8</v>
      </c>
      <c r="BI83">
        <v>7</v>
      </c>
      <c r="BJ83">
        <v>5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</row>
    <row r="84" spans="1:70" x14ac:dyDescent="0.25">
      <c r="A84" t="s">
        <v>72</v>
      </c>
      <c r="B84" t="s">
        <v>167</v>
      </c>
      <c r="C84" s="5">
        <v>43631</v>
      </c>
      <c r="D84" s="6">
        <v>0.43194444444444446</v>
      </c>
      <c r="E84">
        <v>376.67237339102098</v>
      </c>
      <c r="F84" s="4">
        <f t="shared" si="2"/>
        <v>1</v>
      </c>
      <c r="G84" s="4">
        <f t="shared" si="3"/>
        <v>83</v>
      </c>
      <c r="H84">
        <v>12</v>
      </c>
      <c r="I84">
        <v>0</v>
      </c>
      <c r="J84">
        <v>4520.06848069225</v>
      </c>
      <c r="K84">
        <v>12</v>
      </c>
      <c r="L84">
        <v>12</v>
      </c>
      <c r="M84">
        <v>12</v>
      </c>
      <c r="N84">
        <v>12</v>
      </c>
      <c r="O84">
        <v>12</v>
      </c>
      <c r="P84">
        <v>12</v>
      </c>
      <c r="Q84">
        <v>12</v>
      </c>
      <c r="R84">
        <v>12</v>
      </c>
      <c r="S84">
        <v>12</v>
      </c>
      <c r="T84">
        <v>12</v>
      </c>
      <c r="U84">
        <v>12</v>
      </c>
      <c r="V84">
        <v>12</v>
      </c>
      <c r="W84">
        <v>12</v>
      </c>
      <c r="X84">
        <v>12</v>
      </c>
      <c r="Y84">
        <v>12</v>
      </c>
      <c r="Z84">
        <v>12</v>
      </c>
      <c r="AA84">
        <v>12</v>
      </c>
      <c r="AB84">
        <v>12</v>
      </c>
      <c r="AC84">
        <v>12</v>
      </c>
      <c r="AD84">
        <v>12</v>
      </c>
      <c r="AE84">
        <v>12</v>
      </c>
      <c r="AF84">
        <v>12</v>
      </c>
      <c r="AG84">
        <v>12</v>
      </c>
      <c r="AH84">
        <v>12</v>
      </c>
      <c r="AI84">
        <v>12</v>
      </c>
      <c r="AJ84">
        <v>12</v>
      </c>
      <c r="AK84">
        <v>12</v>
      </c>
      <c r="AL84">
        <v>12</v>
      </c>
      <c r="AM84">
        <v>12</v>
      </c>
      <c r="AN84">
        <v>12</v>
      </c>
      <c r="AO84">
        <v>12</v>
      </c>
      <c r="AP84">
        <v>12</v>
      </c>
      <c r="AQ84">
        <v>12</v>
      </c>
      <c r="AR84">
        <v>12</v>
      </c>
      <c r="AS84">
        <v>12</v>
      </c>
      <c r="AT84">
        <v>12</v>
      </c>
      <c r="AU84">
        <v>10</v>
      </c>
      <c r="AV84">
        <v>10</v>
      </c>
      <c r="AW84">
        <v>10</v>
      </c>
      <c r="AX84">
        <v>10</v>
      </c>
      <c r="AY84">
        <v>10</v>
      </c>
      <c r="AZ84">
        <v>10</v>
      </c>
      <c r="BA84">
        <v>10</v>
      </c>
      <c r="BB84">
        <v>10</v>
      </c>
      <c r="BC84">
        <v>10</v>
      </c>
      <c r="BD84">
        <v>10</v>
      </c>
      <c r="BE84">
        <v>10</v>
      </c>
      <c r="BF84">
        <v>9</v>
      </c>
      <c r="BG84">
        <v>9</v>
      </c>
      <c r="BH84">
        <v>9</v>
      </c>
      <c r="BI84">
        <v>8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</row>
    <row r="85" spans="1:70" x14ac:dyDescent="0.25">
      <c r="A85" t="s">
        <v>72</v>
      </c>
      <c r="B85" t="s">
        <v>168</v>
      </c>
      <c r="C85" s="5">
        <v>43631</v>
      </c>
      <c r="D85" s="6">
        <v>0.43263888888888885</v>
      </c>
      <c r="E85">
        <v>505.73407247224702</v>
      </c>
      <c r="F85" s="4">
        <f t="shared" si="2"/>
        <v>1</v>
      </c>
      <c r="G85" s="4">
        <f t="shared" si="3"/>
        <v>84</v>
      </c>
      <c r="H85">
        <v>12</v>
      </c>
      <c r="I85">
        <v>0</v>
      </c>
      <c r="J85">
        <v>6068.8088696669702</v>
      </c>
      <c r="K85">
        <v>12</v>
      </c>
      <c r="L85">
        <v>12</v>
      </c>
      <c r="M85">
        <v>12</v>
      </c>
      <c r="N85">
        <v>12</v>
      </c>
      <c r="O85">
        <v>12</v>
      </c>
      <c r="P85">
        <v>12</v>
      </c>
      <c r="Q85">
        <v>12</v>
      </c>
      <c r="R85">
        <v>12</v>
      </c>
      <c r="S85">
        <v>12</v>
      </c>
      <c r="T85">
        <v>12</v>
      </c>
      <c r="U85">
        <v>12</v>
      </c>
      <c r="V85">
        <v>12</v>
      </c>
      <c r="W85">
        <v>12</v>
      </c>
      <c r="X85">
        <v>12</v>
      </c>
      <c r="Y85">
        <v>12</v>
      </c>
      <c r="Z85">
        <v>12</v>
      </c>
      <c r="AA85">
        <v>11</v>
      </c>
      <c r="AB85">
        <v>11</v>
      </c>
      <c r="AC85">
        <v>11</v>
      </c>
      <c r="AD85">
        <v>11</v>
      </c>
      <c r="AE85">
        <v>11</v>
      </c>
      <c r="AF85">
        <v>11</v>
      </c>
      <c r="AG85">
        <v>11</v>
      </c>
      <c r="AH85">
        <v>11</v>
      </c>
      <c r="AI85">
        <v>11</v>
      </c>
      <c r="AJ85">
        <v>11</v>
      </c>
      <c r="AK85">
        <v>11</v>
      </c>
      <c r="AL85">
        <v>11</v>
      </c>
      <c r="AM85">
        <v>11</v>
      </c>
      <c r="AN85">
        <v>11</v>
      </c>
      <c r="AO85">
        <v>11</v>
      </c>
      <c r="AP85">
        <v>11</v>
      </c>
      <c r="AQ85">
        <v>11</v>
      </c>
      <c r="AR85">
        <v>11</v>
      </c>
      <c r="AS85">
        <v>11</v>
      </c>
      <c r="AT85">
        <v>11</v>
      </c>
      <c r="AU85">
        <v>11</v>
      </c>
      <c r="AV85">
        <v>11</v>
      </c>
      <c r="AW85">
        <v>11</v>
      </c>
      <c r="AX85">
        <v>11</v>
      </c>
      <c r="AY85">
        <v>11</v>
      </c>
      <c r="AZ85">
        <v>11</v>
      </c>
      <c r="BA85">
        <v>11</v>
      </c>
      <c r="BB85">
        <v>11</v>
      </c>
      <c r="BC85">
        <v>11</v>
      </c>
      <c r="BD85">
        <v>11</v>
      </c>
      <c r="BE85">
        <v>11</v>
      </c>
      <c r="BF85">
        <v>11</v>
      </c>
      <c r="BG85">
        <v>11</v>
      </c>
      <c r="BH85">
        <v>11</v>
      </c>
      <c r="BI85">
        <v>9</v>
      </c>
      <c r="BJ85">
        <v>9</v>
      </c>
      <c r="BK85">
        <v>4</v>
      </c>
      <c r="BL85">
        <v>1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</row>
    <row r="86" spans="1:70" x14ac:dyDescent="0.25">
      <c r="A86" t="s">
        <v>72</v>
      </c>
      <c r="B86" t="s">
        <v>169</v>
      </c>
      <c r="C86" s="5">
        <v>43631</v>
      </c>
      <c r="D86" s="6">
        <v>0.43333333333333335</v>
      </c>
      <c r="E86">
        <v>411.51740990079003</v>
      </c>
      <c r="F86" s="4">
        <f t="shared" si="2"/>
        <v>1</v>
      </c>
      <c r="G86" s="4">
        <f t="shared" si="3"/>
        <v>85</v>
      </c>
      <c r="H86">
        <v>12</v>
      </c>
      <c r="I86">
        <v>0</v>
      </c>
      <c r="J86">
        <v>4938.2089188094797</v>
      </c>
      <c r="K86">
        <v>12</v>
      </c>
      <c r="L86">
        <v>12</v>
      </c>
      <c r="M86">
        <v>12</v>
      </c>
      <c r="N86">
        <v>12</v>
      </c>
      <c r="O86">
        <v>12</v>
      </c>
      <c r="P86">
        <v>12</v>
      </c>
      <c r="Q86">
        <v>12</v>
      </c>
      <c r="R86">
        <v>12</v>
      </c>
      <c r="S86">
        <v>12</v>
      </c>
      <c r="T86">
        <v>12</v>
      </c>
      <c r="U86">
        <v>12</v>
      </c>
      <c r="V86">
        <v>12</v>
      </c>
      <c r="W86">
        <v>12</v>
      </c>
      <c r="X86">
        <v>12</v>
      </c>
      <c r="Y86">
        <v>12</v>
      </c>
      <c r="Z86">
        <v>11</v>
      </c>
      <c r="AA86">
        <v>11</v>
      </c>
      <c r="AB86">
        <v>11</v>
      </c>
      <c r="AC86">
        <v>11</v>
      </c>
      <c r="AD86">
        <v>11</v>
      </c>
      <c r="AE86">
        <v>11</v>
      </c>
      <c r="AF86">
        <v>11</v>
      </c>
      <c r="AG86">
        <v>11</v>
      </c>
      <c r="AH86">
        <v>11</v>
      </c>
      <c r="AI86">
        <v>11</v>
      </c>
      <c r="AJ86">
        <v>11</v>
      </c>
      <c r="AK86">
        <v>11</v>
      </c>
      <c r="AL86">
        <v>11</v>
      </c>
      <c r="AM86">
        <v>11</v>
      </c>
      <c r="AN86">
        <v>11</v>
      </c>
      <c r="AO86">
        <v>11</v>
      </c>
      <c r="AP86">
        <v>11</v>
      </c>
      <c r="AQ86">
        <v>10</v>
      </c>
      <c r="AR86">
        <v>10</v>
      </c>
      <c r="AS86">
        <v>10</v>
      </c>
      <c r="AT86">
        <v>10</v>
      </c>
      <c r="AU86">
        <v>10</v>
      </c>
      <c r="AV86">
        <v>10</v>
      </c>
      <c r="AW86">
        <v>10</v>
      </c>
      <c r="AX86">
        <v>10</v>
      </c>
      <c r="AY86">
        <v>10</v>
      </c>
      <c r="AZ86">
        <v>10</v>
      </c>
      <c r="BA86">
        <v>10</v>
      </c>
      <c r="BB86">
        <v>10</v>
      </c>
      <c r="BC86">
        <v>10</v>
      </c>
      <c r="BD86">
        <v>10</v>
      </c>
      <c r="BE86">
        <v>9</v>
      </c>
      <c r="BF86">
        <v>9</v>
      </c>
      <c r="BG86">
        <v>9</v>
      </c>
      <c r="BH86">
        <v>9</v>
      </c>
      <c r="BI86">
        <v>8</v>
      </c>
      <c r="BJ86">
        <v>3</v>
      </c>
      <c r="BK86">
        <v>2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</row>
    <row r="87" spans="1:70" x14ac:dyDescent="0.25">
      <c r="A87" t="s">
        <v>72</v>
      </c>
      <c r="B87" t="s">
        <v>170</v>
      </c>
      <c r="C87" s="5">
        <v>43631</v>
      </c>
      <c r="D87" s="6">
        <v>0.43402777777777773</v>
      </c>
      <c r="E87">
        <v>369.74080854976802</v>
      </c>
      <c r="F87" s="4">
        <f t="shared" si="2"/>
        <v>1</v>
      </c>
      <c r="G87" s="4">
        <f t="shared" si="3"/>
        <v>86</v>
      </c>
      <c r="H87">
        <v>12</v>
      </c>
      <c r="I87">
        <v>0</v>
      </c>
      <c r="J87">
        <v>4436.8897025972101</v>
      </c>
      <c r="K87">
        <v>12</v>
      </c>
      <c r="L87">
        <v>12</v>
      </c>
      <c r="M87">
        <v>12</v>
      </c>
      <c r="N87">
        <v>12</v>
      </c>
      <c r="O87">
        <v>12</v>
      </c>
      <c r="P87">
        <v>12</v>
      </c>
      <c r="Q87">
        <v>12</v>
      </c>
      <c r="R87">
        <v>12</v>
      </c>
      <c r="S87">
        <v>12</v>
      </c>
      <c r="T87">
        <v>12</v>
      </c>
      <c r="U87">
        <v>12</v>
      </c>
      <c r="V87">
        <v>12</v>
      </c>
      <c r="W87">
        <v>12</v>
      </c>
      <c r="X87">
        <v>12</v>
      </c>
      <c r="Y87">
        <v>12</v>
      </c>
      <c r="Z87">
        <v>12</v>
      </c>
      <c r="AA87">
        <v>12</v>
      </c>
      <c r="AB87">
        <v>12</v>
      </c>
      <c r="AC87">
        <v>12</v>
      </c>
      <c r="AD87">
        <v>12</v>
      </c>
      <c r="AE87">
        <v>12</v>
      </c>
      <c r="AF87">
        <v>12</v>
      </c>
      <c r="AG87">
        <v>11</v>
      </c>
      <c r="AH87">
        <v>11</v>
      </c>
      <c r="AI87">
        <v>11</v>
      </c>
      <c r="AJ87">
        <v>11</v>
      </c>
      <c r="AK87">
        <v>11</v>
      </c>
      <c r="AL87">
        <v>11</v>
      </c>
      <c r="AM87">
        <v>11</v>
      </c>
      <c r="AN87">
        <v>11</v>
      </c>
      <c r="AO87">
        <v>11</v>
      </c>
      <c r="AP87">
        <v>11</v>
      </c>
      <c r="AQ87">
        <v>11</v>
      </c>
      <c r="AR87">
        <v>11</v>
      </c>
      <c r="AS87">
        <v>11</v>
      </c>
      <c r="AT87">
        <v>11</v>
      </c>
      <c r="AU87">
        <v>11</v>
      </c>
      <c r="AV87">
        <v>11</v>
      </c>
      <c r="AW87">
        <v>11</v>
      </c>
      <c r="AX87">
        <v>10</v>
      </c>
      <c r="AY87">
        <v>10</v>
      </c>
      <c r="AZ87">
        <v>10</v>
      </c>
      <c r="BA87">
        <v>10</v>
      </c>
      <c r="BB87">
        <v>10</v>
      </c>
      <c r="BC87">
        <v>9</v>
      </c>
      <c r="BD87">
        <v>9</v>
      </c>
      <c r="BE87">
        <v>8</v>
      </c>
      <c r="BF87">
        <v>8</v>
      </c>
      <c r="BG87">
        <v>7</v>
      </c>
      <c r="BH87">
        <v>7</v>
      </c>
      <c r="BI87">
        <v>4</v>
      </c>
      <c r="BJ87">
        <v>2</v>
      </c>
      <c r="BK87">
        <v>1</v>
      </c>
      <c r="BL87">
        <v>1</v>
      </c>
      <c r="BM87">
        <v>1</v>
      </c>
      <c r="BN87">
        <v>0</v>
      </c>
      <c r="BO87">
        <v>0</v>
      </c>
      <c r="BP87">
        <v>0</v>
      </c>
      <c r="BQ87">
        <v>0</v>
      </c>
      <c r="BR87">
        <v>0</v>
      </c>
    </row>
    <row r="88" spans="1:70" x14ac:dyDescent="0.25">
      <c r="A88" t="s">
        <v>72</v>
      </c>
      <c r="B88" t="s">
        <v>171</v>
      </c>
      <c r="C88" s="5">
        <v>43631</v>
      </c>
      <c r="D88" s="6">
        <v>0.43472222222222223</v>
      </c>
      <c r="E88">
        <v>536.50067364382403</v>
      </c>
      <c r="F88" s="4">
        <f t="shared" si="2"/>
        <v>1</v>
      </c>
      <c r="G88" s="4">
        <f t="shared" si="3"/>
        <v>87</v>
      </c>
      <c r="H88">
        <v>12</v>
      </c>
      <c r="I88">
        <v>0</v>
      </c>
      <c r="J88">
        <v>6438.0080837258902</v>
      </c>
      <c r="K88">
        <v>12</v>
      </c>
      <c r="L88">
        <v>12</v>
      </c>
      <c r="M88">
        <v>12</v>
      </c>
      <c r="N88">
        <v>12</v>
      </c>
      <c r="O88">
        <v>12</v>
      </c>
      <c r="P88">
        <v>12</v>
      </c>
      <c r="Q88">
        <v>12</v>
      </c>
      <c r="R88">
        <v>12</v>
      </c>
      <c r="S88">
        <v>12</v>
      </c>
      <c r="T88">
        <v>12</v>
      </c>
      <c r="U88">
        <v>12</v>
      </c>
      <c r="V88">
        <v>12</v>
      </c>
      <c r="W88">
        <v>12</v>
      </c>
      <c r="X88">
        <v>12</v>
      </c>
      <c r="Y88">
        <v>12</v>
      </c>
      <c r="Z88">
        <v>12</v>
      </c>
      <c r="AA88">
        <v>12</v>
      </c>
      <c r="AB88">
        <v>12</v>
      </c>
      <c r="AC88">
        <v>12</v>
      </c>
      <c r="AD88">
        <v>12</v>
      </c>
      <c r="AE88">
        <v>12</v>
      </c>
      <c r="AF88">
        <v>12</v>
      </c>
      <c r="AG88">
        <v>12</v>
      </c>
      <c r="AH88">
        <v>12</v>
      </c>
      <c r="AI88">
        <v>12</v>
      </c>
      <c r="AJ88">
        <v>12</v>
      </c>
      <c r="AK88">
        <v>12</v>
      </c>
      <c r="AL88">
        <v>12</v>
      </c>
      <c r="AM88">
        <v>12</v>
      </c>
      <c r="AN88">
        <v>12</v>
      </c>
      <c r="AO88">
        <v>12</v>
      </c>
      <c r="AP88">
        <v>12</v>
      </c>
      <c r="AQ88">
        <v>12</v>
      </c>
      <c r="AR88">
        <v>12</v>
      </c>
      <c r="AS88">
        <v>12</v>
      </c>
      <c r="AT88">
        <v>12</v>
      </c>
      <c r="AU88">
        <v>12</v>
      </c>
      <c r="AV88">
        <v>12</v>
      </c>
      <c r="AW88">
        <v>12</v>
      </c>
      <c r="AX88">
        <v>12</v>
      </c>
      <c r="AY88">
        <v>12</v>
      </c>
      <c r="AZ88">
        <v>11</v>
      </c>
      <c r="BA88">
        <v>11</v>
      </c>
      <c r="BB88">
        <v>11</v>
      </c>
      <c r="BC88">
        <v>11</v>
      </c>
      <c r="BD88">
        <v>11</v>
      </c>
      <c r="BE88">
        <v>11</v>
      </c>
      <c r="BF88">
        <v>11</v>
      </c>
      <c r="BG88">
        <v>11</v>
      </c>
      <c r="BH88">
        <v>11</v>
      </c>
      <c r="BI88">
        <v>8</v>
      </c>
      <c r="BJ88">
        <v>7</v>
      </c>
      <c r="BK88">
        <v>3</v>
      </c>
      <c r="BL88">
        <v>2</v>
      </c>
      <c r="BM88">
        <v>2</v>
      </c>
      <c r="BN88">
        <v>0</v>
      </c>
      <c r="BO88">
        <v>0</v>
      </c>
      <c r="BP88">
        <v>0</v>
      </c>
      <c r="BQ88">
        <v>0</v>
      </c>
      <c r="BR88">
        <v>0</v>
      </c>
    </row>
    <row r="89" spans="1:70" x14ac:dyDescent="0.25">
      <c r="A89" t="s">
        <v>72</v>
      </c>
      <c r="B89" t="s">
        <v>172</v>
      </c>
      <c r="C89" s="5">
        <v>43631</v>
      </c>
      <c r="D89" s="6">
        <v>0.43541666666666662</v>
      </c>
      <c r="E89">
        <v>433.218396901191</v>
      </c>
      <c r="F89" s="4">
        <f t="shared" si="2"/>
        <v>1</v>
      </c>
      <c r="G89" s="4">
        <f t="shared" si="3"/>
        <v>88</v>
      </c>
      <c r="H89">
        <v>12</v>
      </c>
      <c r="I89">
        <v>0</v>
      </c>
      <c r="J89">
        <v>5198.6207628142902</v>
      </c>
      <c r="K89">
        <v>12</v>
      </c>
      <c r="L89">
        <v>12</v>
      </c>
      <c r="M89">
        <v>12</v>
      </c>
      <c r="N89">
        <v>12</v>
      </c>
      <c r="O89">
        <v>12</v>
      </c>
      <c r="P89">
        <v>12</v>
      </c>
      <c r="Q89">
        <v>12</v>
      </c>
      <c r="R89">
        <v>12</v>
      </c>
      <c r="S89">
        <v>12</v>
      </c>
      <c r="T89">
        <v>12</v>
      </c>
      <c r="U89">
        <v>12</v>
      </c>
      <c r="V89">
        <v>12</v>
      </c>
      <c r="W89">
        <v>12</v>
      </c>
      <c r="X89">
        <v>12</v>
      </c>
      <c r="Y89">
        <v>12</v>
      </c>
      <c r="Z89">
        <v>12</v>
      </c>
      <c r="AA89">
        <v>12</v>
      </c>
      <c r="AB89">
        <v>12</v>
      </c>
      <c r="AC89">
        <v>12</v>
      </c>
      <c r="AD89">
        <v>12</v>
      </c>
      <c r="AE89">
        <v>11</v>
      </c>
      <c r="AF89">
        <v>11</v>
      </c>
      <c r="AG89">
        <v>11</v>
      </c>
      <c r="AH89">
        <v>11</v>
      </c>
      <c r="AI89">
        <v>11</v>
      </c>
      <c r="AJ89">
        <v>11</v>
      </c>
      <c r="AK89">
        <v>11</v>
      </c>
      <c r="AL89">
        <v>11</v>
      </c>
      <c r="AM89">
        <v>11</v>
      </c>
      <c r="AN89">
        <v>11</v>
      </c>
      <c r="AO89">
        <v>11</v>
      </c>
      <c r="AP89">
        <v>11</v>
      </c>
      <c r="AQ89">
        <v>11</v>
      </c>
      <c r="AR89">
        <v>10</v>
      </c>
      <c r="AS89">
        <v>10</v>
      </c>
      <c r="AT89">
        <v>10</v>
      </c>
      <c r="AU89">
        <v>9</v>
      </c>
      <c r="AV89">
        <v>9</v>
      </c>
      <c r="AW89">
        <v>9</v>
      </c>
      <c r="AX89">
        <v>8</v>
      </c>
      <c r="AY89">
        <v>8</v>
      </c>
      <c r="AZ89">
        <v>8</v>
      </c>
      <c r="BA89">
        <v>8</v>
      </c>
      <c r="BB89">
        <v>8</v>
      </c>
      <c r="BC89">
        <v>8</v>
      </c>
      <c r="BD89">
        <v>8</v>
      </c>
      <c r="BE89">
        <v>8</v>
      </c>
      <c r="BF89">
        <v>8</v>
      </c>
      <c r="BG89">
        <v>8</v>
      </c>
      <c r="BH89">
        <v>8</v>
      </c>
      <c r="BI89">
        <v>8</v>
      </c>
      <c r="BJ89">
        <v>6</v>
      </c>
      <c r="BK89">
        <v>2</v>
      </c>
      <c r="BL89">
        <v>2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</row>
    <row r="90" spans="1:70" x14ac:dyDescent="0.25">
      <c r="A90" t="s">
        <v>72</v>
      </c>
      <c r="B90" t="s">
        <v>173</v>
      </c>
      <c r="C90" s="5">
        <v>43631</v>
      </c>
      <c r="D90" s="6">
        <v>0.43611111111111112</v>
      </c>
      <c r="E90">
        <v>315.96741368129</v>
      </c>
      <c r="F90" s="4">
        <f t="shared" si="2"/>
        <v>1</v>
      </c>
      <c r="G90" s="4">
        <f t="shared" si="3"/>
        <v>89</v>
      </c>
      <c r="H90">
        <v>12</v>
      </c>
      <c r="I90">
        <v>0</v>
      </c>
      <c r="J90">
        <v>3791.6089641754802</v>
      </c>
      <c r="K90">
        <v>12</v>
      </c>
      <c r="L90">
        <v>12</v>
      </c>
      <c r="M90">
        <v>12</v>
      </c>
      <c r="N90">
        <v>12</v>
      </c>
      <c r="O90">
        <v>12</v>
      </c>
      <c r="P90">
        <v>12</v>
      </c>
      <c r="Q90">
        <v>12</v>
      </c>
      <c r="R90">
        <v>11</v>
      </c>
      <c r="S90">
        <v>11</v>
      </c>
      <c r="T90">
        <v>11</v>
      </c>
      <c r="U90">
        <v>11</v>
      </c>
      <c r="V90">
        <v>11</v>
      </c>
      <c r="W90">
        <v>11</v>
      </c>
      <c r="X90">
        <v>11</v>
      </c>
      <c r="Y90">
        <v>11</v>
      </c>
      <c r="Z90">
        <v>11</v>
      </c>
      <c r="AA90">
        <v>11</v>
      </c>
      <c r="AB90">
        <v>11</v>
      </c>
      <c r="AC90">
        <v>11</v>
      </c>
      <c r="AD90">
        <v>11</v>
      </c>
      <c r="AE90">
        <v>11</v>
      </c>
      <c r="AF90">
        <v>11</v>
      </c>
      <c r="AG90">
        <v>11</v>
      </c>
      <c r="AH90">
        <v>11</v>
      </c>
      <c r="AI90">
        <v>11</v>
      </c>
      <c r="AJ90">
        <v>11</v>
      </c>
      <c r="AK90">
        <v>11</v>
      </c>
      <c r="AL90">
        <v>11</v>
      </c>
      <c r="AM90">
        <v>11</v>
      </c>
      <c r="AN90">
        <v>11</v>
      </c>
      <c r="AO90">
        <v>11</v>
      </c>
      <c r="AP90">
        <v>10</v>
      </c>
      <c r="AQ90">
        <v>10</v>
      </c>
      <c r="AR90">
        <v>10</v>
      </c>
      <c r="AS90">
        <v>10</v>
      </c>
      <c r="AT90">
        <v>10</v>
      </c>
      <c r="AU90">
        <v>10</v>
      </c>
      <c r="AV90">
        <v>9</v>
      </c>
      <c r="AW90">
        <v>9</v>
      </c>
      <c r="AX90">
        <v>9</v>
      </c>
      <c r="AY90">
        <v>9</v>
      </c>
      <c r="AZ90">
        <v>9</v>
      </c>
      <c r="BA90">
        <v>9</v>
      </c>
      <c r="BB90">
        <v>9</v>
      </c>
      <c r="BC90">
        <v>9</v>
      </c>
      <c r="BD90">
        <v>9</v>
      </c>
      <c r="BE90">
        <v>9</v>
      </c>
      <c r="BF90">
        <v>7</v>
      </c>
      <c r="BG90">
        <v>7</v>
      </c>
      <c r="BH90">
        <v>6</v>
      </c>
      <c r="BI90">
        <v>4</v>
      </c>
      <c r="BJ90">
        <v>1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</row>
    <row r="91" spans="1:70" x14ac:dyDescent="0.25">
      <c r="A91" t="s">
        <v>72</v>
      </c>
      <c r="B91" t="s">
        <v>174</v>
      </c>
      <c r="C91" s="5">
        <v>43631</v>
      </c>
      <c r="D91" s="6">
        <v>0.4368055555555555</v>
      </c>
      <c r="E91">
        <v>187.749166014292</v>
      </c>
      <c r="F91" s="4">
        <f t="shared" si="2"/>
        <v>1</v>
      </c>
      <c r="G91" s="4">
        <f t="shared" si="3"/>
        <v>90</v>
      </c>
      <c r="H91">
        <v>12</v>
      </c>
      <c r="I91">
        <v>0</v>
      </c>
      <c r="J91">
        <v>2252.98999217151</v>
      </c>
      <c r="K91">
        <v>12</v>
      </c>
      <c r="L91">
        <v>12</v>
      </c>
      <c r="M91">
        <v>12</v>
      </c>
      <c r="N91">
        <v>12</v>
      </c>
      <c r="O91">
        <v>12</v>
      </c>
      <c r="P91">
        <v>12</v>
      </c>
      <c r="Q91">
        <v>12</v>
      </c>
      <c r="R91">
        <v>12</v>
      </c>
      <c r="S91">
        <v>12</v>
      </c>
      <c r="T91">
        <v>11</v>
      </c>
      <c r="U91">
        <v>11</v>
      </c>
      <c r="V91">
        <v>10</v>
      </c>
      <c r="W91">
        <v>10</v>
      </c>
      <c r="X91">
        <v>9</v>
      </c>
      <c r="Y91">
        <v>8</v>
      </c>
      <c r="Z91">
        <v>8</v>
      </c>
      <c r="AA91">
        <v>8</v>
      </c>
      <c r="AB91">
        <v>8</v>
      </c>
      <c r="AC91">
        <v>8</v>
      </c>
      <c r="AD91">
        <v>8</v>
      </c>
      <c r="AE91">
        <v>8</v>
      </c>
      <c r="AF91">
        <v>8</v>
      </c>
      <c r="AG91">
        <v>7</v>
      </c>
      <c r="AH91">
        <v>7</v>
      </c>
      <c r="AI91">
        <v>7</v>
      </c>
      <c r="AJ91">
        <v>7</v>
      </c>
      <c r="AK91">
        <v>7</v>
      </c>
      <c r="AL91">
        <v>7</v>
      </c>
      <c r="AM91">
        <v>7</v>
      </c>
      <c r="AN91">
        <v>7</v>
      </c>
      <c r="AO91">
        <v>7</v>
      </c>
      <c r="AP91">
        <v>7</v>
      </c>
      <c r="AQ91">
        <v>7</v>
      </c>
      <c r="AR91">
        <v>7</v>
      </c>
      <c r="AS91">
        <v>7</v>
      </c>
      <c r="AT91">
        <v>7</v>
      </c>
      <c r="AU91">
        <v>7</v>
      </c>
      <c r="AV91">
        <v>7</v>
      </c>
      <c r="AW91">
        <v>6</v>
      </c>
      <c r="AX91">
        <v>6</v>
      </c>
      <c r="AY91">
        <v>5</v>
      </c>
      <c r="AZ91">
        <v>5</v>
      </c>
      <c r="BA91">
        <v>4</v>
      </c>
      <c r="BB91">
        <v>4</v>
      </c>
      <c r="BC91">
        <v>4</v>
      </c>
      <c r="BD91">
        <v>4</v>
      </c>
      <c r="BE91">
        <v>3</v>
      </c>
      <c r="BF91">
        <v>3</v>
      </c>
      <c r="BG91">
        <v>3</v>
      </c>
      <c r="BH91">
        <v>3</v>
      </c>
      <c r="BI91">
        <v>1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</row>
    <row r="92" spans="1:70" x14ac:dyDescent="0.25">
      <c r="A92" t="s">
        <v>72</v>
      </c>
      <c r="B92" t="s">
        <v>175</v>
      </c>
      <c r="C92" s="5">
        <v>43631</v>
      </c>
      <c r="D92" s="6">
        <v>0.4375</v>
      </c>
      <c r="E92">
        <v>363.30292805473101</v>
      </c>
      <c r="F92" s="4">
        <f t="shared" si="2"/>
        <v>1</v>
      </c>
      <c r="G92" s="4">
        <f t="shared" si="3"/>
        <v>91</v>
      </c>
      <c r="H92">
        <v>12</v>
      </c>
      <c r="I92">
        <v>0</v>
      </c>
      <c r="J92">
        <v>4359.6351366567696</v>
      </c>
      <c r="K92">
        <v>12</v>
      </c>
      <c r="L92">
        <v>12</v>
      </c>
      <c r="M92">
        <v>12</v>
      </c>
      <c r="N92">
        <v>12</v>
      </c>
      <c r="O92">
        <v>12</v>
      </c>
      <c r="P92">
        <v>12</v>
      </c>
      <c r="Q92">
        <v>12</v>
      </c>
      <c r="R92">
        <v>12</v>
      </c>
      <c r="S92">
        <v>12</v>
      </c>
      <c r="T92">
        <v>12</v>
      </c>
      <c r="U92">
        <v>12</v>
      </c>
      <c r="V92">
        <v>11</v>
      </c>
      <c r="W92">
        <v>11</v>
      </c>
      <c r="X92">
        <v>11</v>
      </c>
      <c r="Y92">
        <v>11</v>
      </c>
      <c r="Z92">
        <v>11</v>
      </c>
      <c r="AA92">
        <v>11</v>
      </c>
      <c r="AB92">
        <v>11</v>
      </c>
      <c r="AC92">
        <v>11</v>
      </c>
      <c r="AD92">
        <v>11</v>
      </c>
      <c r="AE92">
        <v>11</v>
      </c>
      <c r="AF92">
        <v>11</v>
      </c>
      <c r="AG92">
        <v>11</v>
      </c>
      <c r="AH92">
        <v>11</v>
      </c>
      <c r="AI92">
        <v>11</v>
      </c>
      <c r="AJ92">
        <v>11</v>
      </c>
      <c r="AK92">
        <v>11</v>
      </c>
      <c r="AL92">
        <v>11</v>
      </c>
      <c r="AM92">
        <v>11</v>
      </c>
      <c r="AN92">
        <v>11</v>
      </c>
      <c r="AO92">
        <v>11</v>
      </c>
      <c r="AP92">
        <v>11</v>
      </c>
      <c r="AQ92">
        <v>11</v>
      </c>
      <c r="AR92">
        <v>11</v>
      </c>
      <c r="AS92">
        <v>10</v>
      </c>
      <c r="AT92">
        <v>10</v>
      </c>
      <c r="AU92">
        <v>10</v>
      </c>
      <c r="AV92">
        <v>10</v>
      </c>
      <c r="AW92">
        <v>10</v>
      </c>
      <c r="AX92">
        <v>10</v>
      </c>
      <c r="AY92">
        <v>10</v>
      </c>
      <c r="AZ92">
        <v>10</v>
      </c>
      <c r="BA92">
        <v>10</v>
      </c>
      <c r="BB92">
        <v>10</v>
      </c>
      <c r="BC92">
        <v>9</v>
      </c>
      <c r="BD92">
        <v>9</v>
      </c>
      <c r="BE92">
        <v>9</v>
      </c>
      <c r="BF92">
        <v>8</v>
      </c>
      <c r="BG92">
        <v>8</v>
      </c>
      <c r="BH92">
        <v>8</v>
      </c>
      <c r="BI92">
        <v>7</v>
      </c>
      <c r="BJ92">
        <v>2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</row>
    <row r="93" spans="1:70" x14ac:dyDescent="0.25">
      <c r="A93" t="s">
        <v>72</v>
      </c>
      <c r="B93" t="s">
        <v>176</v>
      </c>
      <c r="C93" s="5">
        <v>43631</v>
      </c>
      <c r="D93" s="6">
        <v>0.4381944444444445</v>
      </c>
      <c r="E93">
        <v>379.928685494082</v>
      </c>
      <c r="F93" s="4">
        <f t="shared" si="2"/>
        <v>1</v>
      </c>
      <c r="G93" s="4">
        <f t="shared" si="3"/>
        <v>92</v>
      </c>
      <c r="H93">
        <v>12</v>
      </c>
      <c r="I93">
        <v>0</v>
      </c>
      <c r="J93">
        <v>4559.1442259289897</v>
      </c>
      <c r="K93">
        <v>12</v>
      </c>
      <c r="L93">
        <v>12</v>
      </c>
      <c r="M93">
        <v>12</v>
      </c>
      <c r="N93">
        <v>12</v>
      </c>
      <c r="O93">
        <v>12</v>
      </c>
      <c r="P93">
        <v>12</v>
      </c>
      <c r="Q93">
        <v>12</v>
      </c>
      <c r="R93">
        <v>12</v>
      </c>
      <c r="S93">
        <v>12</v>
      </c>
      <c r="T93">
        <v>12</v>
      </c>
      <c r="U93">
        <v>12</v>
      </c>
      <c r="V93">
        <v>12</v>
      </c>
      <c r="W93">
        <v>12</v>
      </c>
      <c r="X93">
        <v>12</v>
      </c>
      <c r="Y93">
        <v>12</v>
      </c>
      <c r="Z93">
        <v>12</v>
      </c>
      <c r="AA93">
        <v>12</v>
      </c>
      <c r="AB93">
        <v>12</v>
      </c>
      <c r="AC93">
        <v>12</v>
      </c>
      <c r="AD93">
        <v>11</v>
      </c>
      <c r="AE93">
        <v>11</v>
      </c>
      <c r="AF93">
        <v>11</v>
      </c>
      <c r="AG93">
        <v>10</v>
      </c>
      <c r="AH93">
        <v>10</v>
      </c>
      <c r="AI93">
        <v>10</v>
      </c>
      <c r="AJ93">
        <v>10</v>
      </c>
      <c r="AK93">
        <v>10</v>
      </c>
      <c r="AL93">
        <v>9</v>
      </c>
      <c r="AM93">
        <v>9</v>
      </c>
      <c r="AN93">
        <v>9</v>
      </c>
      <c r="AO93">
        <v>9</v>
      </c>
      <c r="AP93">
        <v>9</v>
      </c>
      <c r="AQ93">
        <v>9</v>
      </c>
      <c r="AR93">
        <v>9</v>
      </c>
      <c r="AS93">
        <v>9</v>
      </c>
      <c r="AT93">
        <v>9</v>
      </c>
      <c r="AU93">
        <v>9</v>
      </c>
      <c r="AV93">
        <v>9</v>
      </c>
      <c r="AW93">
        <v>9</v>
      </c>
      <c r="AX93">
        <v>8</v>
      </c>
      <c r="AY93">
        <v>6</v>
      </c>
      <c r="AZ93">
        <v>6</v>
      </c>
      <c r="BA93">
        <v>6</v>
      </c>
      <c r="BB93">
        <v>6</v>
      </c>
      <c r="BC93">
        <v>6</v>
      </c>
      <c r="BD93">
        <v>6</v>
      </c>
      <c r="BE93">
        <v>6</v>
      </c>
      <c r="BF93">
        <v>6</v>
      </c>
      <c r="BG93">
        <v>6</v>
      </c>
      <c r="BH93">
        <v>6</v>
      </c>
      <c r="BI93">
        <v>5</v>
      </c>
      <c r="BJ93">
        <v>3</v>
      </c>
      <c r="BK93">
        <v>2</v>
      </c>
      <c r="BL93">
        <v>2</v>
      </c>
      <c r="BM93">
        <v>2</v>
      </c>
      <c r="BN93">
        <v>1</v>
      </c>
      <c r="BO93">
        <v>1</v>
      </c>
      <c r="BP93">
        <v>0</v>
      </c>
      <c r="BQ93">
        <v>0</v>
      </c>
      <c r="BR93">
        <v>0</v>
      </c>
    </row>
    <row r="94" spans="1:70" x14ac:dyDescent="0.25">
      <c r="A94" t="s">
        <v>72</v>
      </c>
      <c r="B94" t="s">
        <v>177</v>
      </c>
      <c r="C94" s="5">
        <v>43631</v>
      </c>
      <c r="D94" s="6">
        <v>0.43888888888888888</v>
      </c>
      <c r="E94">
        <v>312.67414129325903</v>
      </c>
      <c r="F94" s="4">
        <f t="shared" si="2"/>
        <v>1</v>
      </c>
      <c r="G94" s="4">
        <f t="shared" si="3"/>
        <v>93</v>
      </c>
      <c r="H94">
        <v>12</v>
      </c>
      <c r="I94">
        <v>0</v>
      </c>
      <c r="J94">
        <v>3752.0896955191001</v>
      </c>
      <c r="K94">
        <v>12</v>
      </c>
      <c r="L94">
        <v>12</v>
      </c>
      <c r="M94">
        <v>12</v>
      </c>
      <c r="N94">
        <v>12</v>
      </c>
      <c r="O94">
        <v>12</v>
      </c>
      <c r="P94">
        <v>12</v>
      </c>
      <c r="Q94">
        <v>12</v>
      </c>
      <c r="R94">
        <v>12</v>
      </c>
      <c r="S94">
        <v>12</v>
      </c>
      <c r="T94">
        <v>12</v>
      </c>
      <c r="U94">
        <v>12</v>
      </c>
      <c r="V94">
        <v>12</v>
      </c>
      <c r="W94">
        <v>12</v>
      </c>
      <c r="X94">
        <v>12</v>
      </c>
      <c r="Y94">
        <v>12</v>
      </c>
      <c r="Z94">
        <v>12</v>
      </c>
      <c r="AA94">
        <v>12</v>
      </c>
      <c r="AB94">
        <v>11</v>
      </c>
      <c r="AC94">
        <v>11</v>
      </c>
      <c r="AD94">
        <v>11</v>
      </c>
      <c r="AE94">
        <v>11</v>
      </c>
      <c r="AF94">
        <v>11</v>
      </c>
      <c r="AG94">
        <v>11</v>
      </c>
      <c r="AH94">
        <v>11</v>
      </c>
      <c r="AI94">
        <v>11</v>
      </c>
      <c r="AJ94">
        <v>11</v>
      </c>
      <c r="AK94">
        <v>10</v>
      </c>
      <c r="AL94">
        <v>10</v>
      </c>
      <c r="AM94">
        <v>10</v>
      </c>
      <c r="AN94">
        <v>10</v>
      </c>
      <c r="AO94">
        <v>10</v>
      </c>
      <c r="AP94">
        <v>10</v>
      </c>
      <c r="AQ94">
        <v>10</v>
      </c>
      <c r="AR94">
        <v>10</v>
      </c>
      <c r="AS94">
        <v>10</v>
      </c>
      <c r="AT94">
        <v>9</v>
      </c>
      <c r="AU94">
        <v>9</v>
      </c>
      <c r="AV94">
        <v>8</v>
      </c>
      <c r="AW94">
        <v>8</v>
      </c>
      <c r="AX94">
        <v>8</v>
      </c>
      <c r="AY94">
        <v>8</v>
      </c>
      <c r="AZ94">
        <v>8</v>
      </c>
      <c r="BA94">
        <v>8</v>
      </c>
      <c r="BB94">
        <v>8</v>
      </c>
      <c r="BC94">
        <v>8</v>
      </c>
      <c r="BD94">
        <v>8</v>
      </c>
      <c r="BE94">
        <v>8</v>
      </c>
      <c r="BF94">
        <v>7</v>
      </c>
      <c r="BG94">
        <v>7</v>
      </c>
      <c r="BH94">
        <v>7</v>
      </c>
      <c r="BI94">
        <v>5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</row>
    <row r="95" spans="1:70" x14ac:dyDescent="0.25">
      <c r="A95" t="s">
        <v>72</v>
      </c>
      <c r="B95" t="s">
        <v>178</v>
      </c>
      <c r="C95" s="5">
        <v>43631</v>
      </c>
      <c r="D95" s="6">
        <v>0.43958333333333338</v>
      </c>
      <c r="E95">
        <v>338.75737009150299</v>
      </c>
      <c r="F95" s="4">
        <f t="shared" si="2"/>
        <v>1</v>
      </c>
      <c r="G95" s="4">
        <f t="shared" si="3"/>
        <v>94</v>
      </c>
      <c r="H95">
        <v>12</v>
      </c>
      <c r="I95">
        <v>0</v>
      </c>
      <c r="J95">
        <v>4065.0884410980402</v>
      </c>
      <c r="K95">
        <v>12</v>
      </c>
      <c r="L95">
        <v>12</v>
      </c>
      <c r="M95">
        <v>12</v>
      </c>
      <c r="N95">
        <v>12</v>
      </c>
      <c r="O95">
        <v>12</v>
      </c>
      <c r="P95">
        <v>12</v>
      </c>
      <c r="Q95">
        <v>12</v>
      </c>
      <c r="R95">
        <v>12</v>
      </c>
      <c r="S95">
        <v>12</v>
      </c>
      <c r="T95">
        <v>12</v>
      </c>
      <c r="U95">
        <v>12</v>
      </c>
      <c r="V95">
        <v>12</v>
      </c>
      <c r="W95">
        <v>12</v>
      </c>
      <c r="X95">
        <v>12</v>
      </c>
      <c r="Y95">
        <v>12</v>
      </c>
      <c r="Z95">
        <v>12</v>
      </c>
      <c r="AA95">
        <v>12</v>
      </c>
      <c r="AB95">
        <v>12</v>
      </c>
      <c r="AC95">
        <v>12</v>
      </c>
      <c r="AD95">
        <v>11</v>
      </c>
      <c r="AE95">
        <v>11</v>
      </c>
      <c r="AF95">
        <v>11</v>
      </c>
      <c r="AG95">
        <v>11</v>
      </c>
      <c r="AH95">
        <v>11</v>
      </c>
      <c r="AI95">
        <v>11</v>
      </c>
      <c r="AJ95">
        <v>11</v>
      </c>
      <c r="AK95">
        <v>11</v>
      </c>
      <c r="AL95">
        <v>11</v>
      </c>
      <c r="AM95">
        <v>11</v>
      </c>
      <c r="AN95">
        <v>10</v>
      </c>
      <c r="AO95">
        <v>10</v>
      </c>
      <c r="AP95">
        <v>10</v>
      </c>
      <c r="AQ95">
        <v>10</v>
      </c>
      <c r="AR95">
        <v>10</v>
      </c>
      <c r="AS95">
        <v>10</v>
      </c>
      <c r="AT95">
        <v>10</v>
      </c>
      <c r="AU95">
        <v>10</v>
      </c>
      <c r="AV95">
        <v>10</v>
      </c>
      <c r="AW95">
        <v>10</v>
      </c>
      <c r="AX95">
        <v>10</v>
      </c>
      <c r="AY95">
        <v>10</v>
      </c>
      <c r="AZ95">
        <v>10</v>
      </c>
      <c r="BA95">
        <v>9</v>
      </c>
      <c r="BB95">
        <v>9</v>
      </c>
      <c r="BC95">
        <v>9</v>
      </c>
      <c r="BD95">
        <v>9</v>
      </c>
      <c r="BE95">
        <v>9</v>
      </c>
      <c r="BF95">
        <v>9</v>
      </c>
      <c r="BG95">
        <v>9</v>
      </c>
      <c r="BH95">
        <v>9</v>
      </c>
      <c r="BI95">
        <v>5</v>
      </c>
      <c r="BJ95">
        <v>1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</row>
    <row r="96" spans="1:70" x14ac:dyDescent="0.25">
      <c r="A96" t="s">
        <v>72</v>
      </c>
      <c r="B96" t="s">
        <v>179</v>
      </c>
      <c r="C96" s="5">
        <v>43631</v>
      </c>
      <c r="D96" s="6">
        <v>0.44027777777777777</v>
      </c>
      <c r="E96">
        <v>318.82762365101303</v>
      </c>
      <c r="F96" s="4">
        <f t="shared" si="2"/>
        <v>1</v>
      </c>
      <c r="G96" s="4">
        <f t="shared" si="3"/>
        <v>95</v>
      </c>
      <c r="H96">
        <v>12</v>
      </c>
      <c r="I96">
        <v>0</v>
      </c>
      <c r="J96">
        <v>3825.93148381216</v>
      </c>
      <c r="K96">
        <v>12</v>
      </c>
      <c r="L96">
        <v>12</v>
      </c>
      <c r="M96">
        <v>12</v>
      </c>
      <c r="N96">
        <v>12</v>
      </c>
      <c r="O96">
        <v>12</v>
      </c>
      <c r="P96">
        <v>12</v>
      </c>
      <c r="Q96">
        <v>12</v>
      </c>
      <c r="R96">
        <v>12</v>
      </c>
      <c r="S96">
        <v>12</v>
      </c>
      <c r="T96">
        <v>12</v>
      </c>
      <c r="U96">
        <v>12</v>
      </c>
      <c r="V96">
        <v>12</v>
      </c>
      <c r="W96">
        <v>12</v>
      </c>
      <c r="X96">
        <v>12</v>
      </c>
      <c r="Y96">
        <v>12</v>
      </c>
      <c r="Z96">
        <v>12</v>
      </c>
      <c r="AA96">
        <v>12</v>
      </c>
      <c r="AB96">
        <v>12</v>
      </c>
      <c r="AC96">
        <v>12</v>
      </c>
      <c r="AD96">
        <v>12</v>
      </c>
      <c r="AE96">
        <v>12</v>
      </c>
      <c r="AF96">
        <v>12</v>
      </c>
      <c r="AG96">
        <v>12</v>
      </c>
      <c r="AH96">
        <v>12</v>
      </c>
      <c r="AI96">
        <v>12</v>
      </c>
      <c r="AJ96">
        <v>12</v>
      </c>
      <c r="AK96">
        <v>12</v>
      </c>
      <c r="AL96">
        <v>12</v>
      </c>
      <c r="AM96">
        <v>12</v>
      </c>
      <c r="AN96">
        <v>12</v>
      </c>
      <c r="AO96">
        <v>12</v>
      </c>
      <c r="AP96">
        <v>12</v>
      </c>
      <c r="AQ96">
        <v>12</v>
      </c>
      <c r="AR96">
        <v>12</v>
      </c>
      <c r="AS96">
        <v>12</v>
      </c>
      <c r="AT96">
        <v>11</v>
      </c>
      <c r="AU96">
        <v>11</v>
      </c>
      <c r="AV96">
        <v>11</v>
      </c>
      <c r="AW96">
        <v>10</v>
      </c>
      <c r="AX96">
        <v>10</v>
      </c>
      <c r="AY96">
        <v>10</v>
      </c>
      <c r="AZ96">
        <v>9</v>
      </c>
      <c r="BA96">
        <v>9</v>
      </c>
      <c r="BB96">
        <v>9</v>
      </c>
      <c r="BC96">
        <v>9</v>
      </c>
      <c r="BD96">
        <v>8</v>
      </c>
      <c r="BE96">
        <v>8</v>
      </c>
      <c r="BF96">
        <v>8</v>
      </c>
      <c r="BG96">
        <v>8</v>
      </c>
      <c r="BH96">
        <v>8</v>
      </c>
      <c r="BI96">
        <v>3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</row>
    <row r="97" spans="1:70" x14ac:dyDescent="0.25">
      <c r="A97" t="s">
        <v>72</v>
      </c>
      <c r="B97" t="s">
        <v>180</v>
      </c>
      <c r="C97" s="5">
        <v>43631</v>
      </c>
      <c r="D97" s="6">
        <v>0.44097222222222227</v>
      </c>
      <c r="E97">
        <v>306.88633513409002</v>
      </c>
      <c r="F97" s="4">
        <f t="shared" si="2"/>
        <v>1</v>
      </c>
      <c r="G97" s="4">
        <f t="shared" si="3"/>
        <v>96</v>
      </c>
      <c r="H97">
        <v>12</v>
      </c>
      <c r="I97">
        <v>0</v>
      </c>
      <c r="J97">
        <v>3682.6360216090802</v>
      </c>
      <c r="K97">
        <v>12</v>
      </c>
      <c r="L97">
        <v>12</v>
      </c>
      <c r="M97">
        <v>12</v>
      </c>
      <c r="N97">
        <v>12</v>
      </c>
      <c r="O97">
        <v>12</v>
      </c>
      <c r="P97">
        <v>12</v>
      </c>
      <c r="Q97">
        <v>12</v>
      </c>
      <c r="R97">
        <v>12</v>
      </c>
      <c r="S97">
        <v>12</v>
      </c>
      <c r="T97">
        <v>12</v>
      </c>
      <c r="U97">
        <v>12</v>
      </c>
      <c r="V97">
        <v>12</v>
      </c>
      <c r="W97">
        <v>12</v>
      </c>
      <c r="X97">
        <v>12</v>
      </c>
      <c r="Y97">
        <v>12</v>
      </c>
      <c r="Z97">
        <v>12</v>
      </c>
      <c r="AA97">
        <v>12</v>
      </c>
      <c r="AB97">
        <v>12</v>
      </c>
      <c r="AC97">
        <v>12</v>
      </c>
      <c r="AD97">
        <v>12</v>
      </c>
      <c r="AE97">
        <v>12</v>
      </c>
      <c r="AF97">
        <v>12</v>
      </c>
      <c r="AG97">
        <v>12</v>
      </c>
      <c r="AH97">
        <v>12</v>
      </c>
      <c r="AI97">
        <v>12</v>
      </c>
      <c r="AJ97">
        <v>12</v>
      </c>
      <c r="AK97">
        <v>12</v>
      </c>
      <c r="AL97">
        <v>12</v>
      </c>
      <c r="AM97">
        <v>12</v>
      </c>
      <c r="AN97">
        <v>12</v>
      </c>
      <c r="AO97">
        <v>11</v>
      </c>
      <c r="AP97">
        <v>11</v>
      </c>
      <c r="AQ97">
        <v>11</v>
      </c>
      <c r="AR97">
        <v>11</v>
      </c>
      <c r="AS97">
        <v>10</v>
      </c>
      <c r="AT97">
        <v>10</v>
      </c>
      <c r="AU97">
        <v>10</v>
      </c>
      <c r="AV97">
        <v>9</v>
      </c>
      <c r="AW97">
        <v>9</v>
      </c>
      <c r="AX97">
        <v>9</v>
      </c>
      <c r="AY97">
        <v>9</v>
      </c>
      <c r="AZ97">
        <v>9</v>
      </c>
      <c r="BA97">
        <v>9</v>
      </c>
      <c r="BB97">
        <v>9</v>
      </c>
      <c r="BC97">
        <v>9</v>
      </c>
      <c r="BD97">
        <v>9</v>
      </c>
      <c r="BE97">
        <v>9</v>
      </c>
      <c r="BF97">
        <v>7</v>
      </c>
      <c r="BG97">
        <v>7</v>
      </c>
      <c r="BH97">
        <v>6</v>
      </c>
      <c r="BI97">
        <v>3</v>
      </c>
      <c r="BJ97">
        <v>1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</row>
    <row r="98" spans="1:70" x14ac:dyDescent="0.25">
      <c r="A98" t="s">
        <v>72</v>
      </c>
      <c r="B98" t="s">
        <v>181</v>
      </c>
      <c r="C98" s="5">
        <v>43631</v>
      </c>
      <c r="D98" s="6">
        <v>0.44166666666666665</v>
      </c>
      <c r="E98">
        <v>344.234997850154</v>
      </c>
      <c r="F98" s="4">
        <f t="shared" si="2"/>
        <v>1</v>
      </c>
      <c r="G98" s="4">
        <f t="shared" si="3"/>
        <v>97</v>
      </c>
      <c r="H98">
        <v>12</v>
      </c>
      <c r="I98">
        <v>0</v>
      </c>
      <c r="J98">
        <v>4130.8199742018496</v>
      </c>
      <c r="K98">
        <v>12</v>
      </c>
      <c r="L98">
        <v>12</v>
      </c>
      <c r="M98">
        <v>12</v>
      </c>
      <c r="N98">
        <v>12</v>
      </c>
      <c r="O98">
        <v>12</v>
      </c>
      <c r="P98">
        <v>12</v>
      </c>
      <c r="Q98">
        <v>12</v>
      </c>
      <c r="R98">
        <v>12</v>
      </c>
      <c r="S98">
        <v>12</v>
      </c>
      <c r="T98">
        <v>12</v>
      </c>
      <c r="U98">
        <v>12</v>
      </c>
      <c r="V98">
        <v>12</v>
      </c>
      <c r="W98">
        <v>12</v>
      </c>
      <c r="X98">
        <v>12</v>
      </c>
      <c r="Y98">
        <v>12</v>
      </c>
      <c r="Z98">
        <v>12</v>
      </c>
      <c r="AA98">
        <v>12</v>
      </c>
      <c r="AB98">
        <v>12</v>
      </c>
      <c r="AC98">
        <v>12</v>
      </c>
      <c r="AD98">
        <v>12</v>
      </c>
      <c r="AE98">
        <v>12</v>
      </c>
      <c r="AF98">
        <v>12</v>
      </c>
      <c r="AG98">
        <v>12</v>
      </c>
      <c r="AH98">
        <v>12</v>
      </c>
      <c r="AI98">
        <v>12</v>
      </c>
      <c r="AJ98">
        <v>12</v>
      </c>
      <c r="AK98">
        <v>11</v>
      </c>
      <c r="AL98">
        <v>11</v>
      </c>
      <c r="AM98">
        <v>10</v>
      </c>
      <c r="AN98">
        <v>10</v>
      </c>
      <c r="AO98">
        <v>10</v>
      </c>
      <c r="AP98">
        <v>10</v>
      </c>
      <c r="AQ98">
        <v>10</v>
      </c>
      <c r="AR98">
        <v>10</v>
      </c>
      <c r="AS98">
        <v>10</v>
      </c>
      <c r="AT98">
        <v>10</v>
      </c>
      <c r="AU98">
        <v>9</v>
      </c>
      <c r="AV98">
        <v>9</v>
      </c>
      <c r="AW98">
        <v>9</v>
      </c>
      <c r="AX98">
        <v>8</v>
      </c>
      <c r="AY98">
        <v>8</v>
      </c>
      <c r="AZ98">
        <v>7</v>
      </c>
      <c r="BA98">
        <v>7</v>
      </c>
      <c r="BB98">
        <v>7</v>
      </c>
      <c r="BC98">
        <v>6</v>
      </c>
      <c r="BD98">
        <v>6</v>
      </c>
      <c r="BE98">
        <v>6</v>
      </c>
      <c r="BF98">
        <v>6</v>
      </c>
      <c r="BG98">
        <v>6</v>
      </c>
      <c r="BH98">
        <v>6</v>
      </c>
      <c r="BI98">
        <v>5</v>
      </c>
      <c r="BJ98">
        <v>4</v>
      </c>
      <c r="BK98">
        <v>1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</row>
    <row r="99" spans="1:70" x14ac:dyDescent="0.25">
      <c r="A99" t="s">
        <v>72</v>
      </c>
      <c r="B99" t="s">
        <v>182</v>
      </c>
      <c r="C99" s="5">
        <v>43631</v>
      </c>
      <c r="D99" s="6">
        <v>0.44236111111111115</v>
      </c>
      <c r="E99">
        <v>395.05007867780103</v>
      </c>
      <c r="F99" s="4">
        <f t="shared" si="2"/>
        <v>1</v>
      </c>
      <c r="G99" s="4">
        <f t="shared" si="3"/>
        <v>98</v>
      </c>
      <c r="H99">
        <v>12</v>
      </c>
      <c r="I99">
        <v>0</v>
      </c>
      <c r="J99">
        <v>4740.60094413361</v>
      </c>
      <c r="K99">
        <v>12</v>
      </c>
      <c r="L99">
        <v>12</v>
      </c>
      <c r="M99">
        <v>12</v>
      </c>
      <c r="N99">
        <v>12</v>
      </c>
      <c r="O99">
        <v>12</v>
      </c>
      <c r="P99">
        <v>12</v>
      </c>
      <c r="Q99">
        <v>12</v>
      </c>
      <c r="R99">
        <v>12</v>
      </c>
      <c r="S99">
        <v>12</v>
      </c>
      <c r="T99">
        <v>12</v>
      </c>
      <c r="U99">
        <v>12</v>
      </c>
      <c r="V99">
        <v>12</v>
      </c>
      <c r="W99">
        <v>12</v>
      </c>
      <c r="X99">
        <v>12</v>
      </c>
      <c r="Y99">
        <v>12</v>
      </c>
      <c r="Z99">
        <v>12</v>
      </c>
      <c r="AA99">
        <v>12</v>
      </c>
      <c r="AB99">
        <v>12</v>
      </c>
      <c r="AC99">
        <v>11</v>
      </c>
      <c r="AD99">
        <v>11</v>
      </c>
      <c r="AE99">
        <v>11</v>
      </c>
      <c r="AF99">
        <v>11</v>
      </c>
      <c r="AG99">
        <v>11</v>
      </c>
      <c r="AH99">
        <v>11</v>
      </c>
      <c r="AI99">
        <v>11</v>
      </c>
      <c r="AJ99">
        <v>11</v>
      </c>
      <c r="AK99">
        <v>11</v>
      </c>
      <c r="AL99">
        <v>11</v>
      </c>
      <c r="AM99">
        <v>11</v>
      </c>
      <c r="AN99">
        <v>11</v>
      </c>
      <c r="AO99">
        <v>11</v>
      </c>
      <c r="AP99">
        <v>11</v>
      </c>
      <c r="AQ99">
        <v>11</v>
      </c>
      <c r="AR99">
        <v>11</v>
      </c>
      <c r="AS99">
        <v>11</v>
      </c>
      <c r="AT99">
        <v>11</v>
      </c>
      <c r="AU99">
        <v>11</v>
      </c>
      <c r="AV99">
        <v>11</v>
      </c>
      <c r="AW99">
        <v>11</v>
      </c>
      <c r="AX99">
        <v>11</v>
      </c>
      <c r="AY99">
        <v>11</v>
      </c>
      <c r="AZ99">
        <v>11</v>
      </c>
      <c r="BA99">
        <v>11</v>
      </c>
      <c r="BB99">
        <v>11</v>
      </c>
      <c r="BC99">
        <v>10</v>
      </c>
      <c r="BD99">
        <v>10</v>
      </c>
      <c r="BE99">
        <v>10</v>
      </c>
      <c r="BF99">
        <v>10</v>
      </c>
      <c r="BG99">
        <v>10</v>
      </c>
      <c r="BH99">
        <v>10</v>
      </c>
      <c r="BI99">
        <v>5</v>
      </c>
      <c r="BJ99">
        <v>2</v>
      </c>
      <c r="BK99">
        <v>1</v>
      </c>
      <c r="BL99">
        <v>1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</row>
    <row r="100" spans="1:70" x14ac:dyDescent="0.25">
      <c r="A100" t="s">
        <v>72</v>
      </c>
      <c r="B100" t="s">
        <v>183</v>
      </c>
      <c r="C100" s="5">
        <v>43631</v>
      </c>
      <c r="D100" s="6">
        <v>0.44305555555555554</v>
      </c>
      <c r="E100">
        <v>332.127830539478</v>
      </c>
      <c r="F100" s="4">
        <f t="shared" si="2"/>
        <v>1</v>
      </c>
      <c r="G100" s="4">
        <f t="shared" si="3"/>
        <v>99</v>
      </c>
      <c r="H100">
        <v>12</v>
      </c>
      <c r="I100">
        <v>0</v>
      </c>
      <c r="J100">
        <v>3985.5339664737398</v>
      </c>
      <c r="K100">
        <v>12</v>
      </c>
      <c r="L100">
        <v>12</v>
      </c>
      <c r="M100">
        <v>12</v>
      </c>
      <c r="N100">
        <v>12</v>
      </c>
      <c r="O100">
        <v>12</v>
      </c>
      <c r="P100">
        <v>12</v>
      </c>
      <c r="Q100">
        <v>12</v>
      </c>
      <c r="R100">
        <v>12</v>
      </c>
      <c r="S100">
        <v>12</v>
      </c>
      <c r="T100">
        <v>12</v>
      </c>
      <c r="U100">
        <v>12</v>
      </c>
      <c r="V100">
        <v>12</v>
      </c>
      <c r="W100">
        <v>12</v>
      </c>
      <c r="X100">
        <v>12</v>
      </c>
      <c r="Y100">
        <v>12</v>
      </c>
      <c r="Z100">
        <v>12</v>
      </c>
      <c r="AA100">
        <v>12</v>
      </c>
      <c r="AB100">
        <v>12</v>
      </c>
      <c r="AC100">
        <v>12</v>
      </c>
      <c r="AD100">
        <v>12</v>
      </c>
      <c r="AE100">
        <v>12</v>
      </c>
      <c r="AF100">
        <v>12</v>
      </c>
      <c r="AG100">
        <v>12</v>
      </c>
      <c r="AH100">
        <v>12</v>
      </c>
      <c r="AI100">
        <v>11</v>
      </c>
      <c r="AJ100">
        <v>11</v>
      </c>
      <c r="AK100">
        <v>11</v>
      </c>
      <c r="AL100">
        <v>11</v>
      </c>
      <c r="AM100">
        <v>11</v>
      </c>
      <c r="AN100">
        <v>11</v>
      </c>
      <c r="AO100">
        <v>11</v>
      </c>
      <c r="AP100">
        <v>11</v>
      </c>
      <c r="AQ100">
        <v>11</v>
      </c>
      <c r="AR100">
        <v>11</v>
      </c>
      <c r="AS100">
        <v>11</v>
      </c>
      <c r="AT100">
        <v>10</v>
      </c>
      <c r="AU100">
        <v>10</v>
      </c>
      <c r="AV100">
        <v>10</v>
      </c>
      <c r="AW100">
        <v>10</v>
      </c>
      <c r="AX100">
        <v>10</v>
      </c>
      <c r="AY100">
        <v>10</v>
      </c>
      <c r="AZ100">
        <v>10</v>
      </c>
      <c r="BA100">
        <v>10</v>
      </c>
      <c r="BB100">
        <v>10</v>
      </c>
      <c r="BC100">
        <v>10</v>
      </c>
      <c r="BD100">
        <v>10</v>
      </c>
      <c r="BE100">
        <v>10</v>
      </c>
      <c r="BF100">
        <v>8</v>
      </c>
      <c r="BG100">
        <v>7</v>
      </c>
      <c r="BH100">
        <v>7</v>
      </c>
      <c r="BI100">
        <v>4</v>
      </c>
      <c r="BJ100">
        <v>1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</row>
    <row r="101" spans="1:70" x14ac:dyDescent="0.25">
      <c r="A101" t="s">
        <v>72</v>
      </c>
      <c r="B101" t="s">
        <v>184</v>
      </c>
      <c r="C101" s="5">
        <v>43631</v>
      </c>
      <c r="D101" s="6">
        <v>0.44375000000000003</v>
      </c>
      <c r="E101">
        <v>299.15885287584598</v>
      </c>
      <c r="F101" s="4">
        <f t="shared" si="2"/>
        <v>1</v>
      </c>
      <c r="G101" s="4">
        <f t="shared" si="3"/>
        <v>100</v>
      </c>
      <c r="H101">
        <v>12</v>
      </c>
      <c r="I101">
        <v>0</v>
      </c>
      <c r="J101">
        <v>3589.9062345101602</v>
      </c>
      <c r="K101">
        <v>12</v>
      </c>
      <c r="L101">
        <v>12</v>
      </c>
      <c r="M101">
        <v>12</v>
      </c>
      <c r="N101">
        <v>12</v>
      </c>
      <c r="O101">
        <v>12</v>
      </c>
      <c r="P101">
        <v>12</v>
      </c>
      <c r="Q101">
        <v>12</v>
      </c>
      <c r="R101">
        <v>12</v>
      </c>
      <c r="S101">
        <v>12</v>
      </c>
      <c r="T101">
        <v>12</v>
      </c>
      <c r="U101">
        <v>12</v>
      </c>
      <c r="V101">
        <v>12</v>
      </c>
      <c r="W101">
        <v>12</v>
      </c>
      <c r="X101">
        <v>12</v>
      </c>
      <c r="Y101">
        <v>12</v>
      </c>
      <c r="Z101">
        <v>12</v>
      </c>
      <c r="AA101">
        <v>12</v>
      </c>
      <c r="AB101">
        <v>12</v>
      </c>
      <c r="AC101">
        <v>12</v>
      </c>
      <c r="AD101">
        <v>12</v>
      </c>
      <c r="AE101">
        <v>12</v>
      </c>
      <c r="AF101">
        <v>11</v>
      </c>
      <c r="AG101">
        <v>11</v>
      </c>
      <c r="AH101">
        <v>11</v>
      </c>
      <c r="AI101">
        <v>11</v>
      </c>
      <c r="AJ101">
        <v>11</v>
      </c>
      <c r="AK101">
        <v>11</v>
      </c>
      <c r="AL101">
        <v>11</v>
      </c>
      <c r="AM101">
        <v>11</v>
      </c>
      <c r="AN101">
        <v>11</v>
      </c>
      <c r="AO101">
        <v>11</v>
      </c>
      <c r="AP101">
        <v>11</v>
      </c>
      <c r="AQ101">
        <v>11</v>
      </c>
      <c r="AR101">
        <v>10</v>
      </c>
      <c r="AS101">
        <v>10</v>
      </c>
      <c r="AT101">
        <v>10</v>
      </c>
      <c r="AU101">
        <v>10</v>
      </c>
      <c r="AV101">
        <v>9</v>
      </c>
      <c r="AW101">
        <v>9</v>
      </c>
      <c r="AX101">
        <v>9</v>
      </c>
      <c r="AY101">
        <v>9</v>
      </c>
      <c r="AZ101">
        <v>9</v>
      </c>
      <c r="BA101">
        <v>8</v>
      </c>
      <c r="BB101">
        <v>8</v>
      </c>
      <c r="BC101">
        <v>7</v>
      </c>
      <c r="BD101">
        <v>7</v>
      </c>
      <c r="BE101">
        <v>7</v>
      </c>
      <c r="BF101">
        <v>7</v>
      </c>
      <c r="BG101">
        <v>6</v>
      </c>
      <c r="BH101">
        <v>6</v>
      </c>
      <c r="BI101">
        <v>5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</row>
    <row r="102" spans="1:70" x14ac:dyDescent="0.25">
      <c r="A102" t="s">
        <v>72</v>
      </c>
      <c r="B102" t="s">
        <v>185</v>
      </c>
      <c r="C102" s="5">
        <v>43631</v>
      </c>
      <c r="D102" s="6">
        <v>0.44444444444444442</v>
      </c>
      <c r="E102">
        <v>405.07345283688397</v>
      </c>
      <c r="F102" s="4">
        <f t="shared" si="2"/>
        <v>1</v>
      </c>
      <c r="G102" s="4">
        <f t="shared" si="3"/>
        <v>101</v>
      </c>
      <c r="H102">
        <v>12</v>
      </c>
      <c r="I102">
        <v>0</v>
      </c>
      <c r="J102">
        <v>4860.8814340426097</v>
      </c>
      <c r="K102">
        <v>12</v>
      </c>
      <c r="L102">
        <v>12</v>
      </c>
      <c r="M102">
        <v>12</v>
      </c>
      <c r="N102">
        <v>12</v>
      </c>
      <c r="O102">
        <v>12</v>
      </c>
      <c r="P102">
        <v>12</v>
      </c>
      <c r="Q102">
        <v>12</v>
      </c>
      <c r="R102">
        <v>12</v>
      </c>
      <c r="S102">
        <v>12</v>
      </c>
      <c r="T102">
        <v>12</v>
      </c>
      <c r="U102">
        <v>12</v>
      </c>
      <c r="V102">
        <v>12</v>
      </c>
      <c r="W102">
        <v>12</v>
      </c>
      <c r="X102">
        <v>12</v>
      </c>
      <c r="Y102">
        <v>11</v>
      </c>
      <c r="Z102">
        <v>11</v>
      </c>
      <c r="AA102">
        <v>11</v>
      </c>
      <c r="AB102">
        <v>11</v>
      </c>
      <c r="AC102">
        <v>11</v>
      </c>
      <c r="AD102">
        <v>11</v>
      </c>
      <c r="AE102">
        <v>11</v>
      </c>
      <c r="AF102">
        <v>11</v>
      </c>
      <c r="AG102">
        <v>11</v>
      </c>
      <c r="AH102">
        <v>11</v>
      </c>
      <c r="AI102">
        <v>11</v>
      </c>
      <c r="AJ102">
        <v>11</v>
      </c>
      <c r="AK102">
        <v>11</v>
      </c>
      <c r="AL102">
        <v>11</v>
      </c>
      <c r="AM102">
        <v>11</v>
      </c>
      <c r="AN102">
        <v>11</v>
      </c>
      <c r="AO102">
        <v>11</v>
      </c>
      <c r="AP102">
        <v>11</v>
      </c>
      <c r="AQ102">
        <v>11</v>
      </c>
      <c r="AR102">
        <v>10</v>
      </c>
      <c r="AS102">
        <v>10</v>
      </c>
      <c r="AT102">
        <v>10</v>
      </c>
      <c r="AU102">
        <v>10</v>
      </c>
      <c r="AV102">
        <v>10</v>
      </c>
      <c r="AW102">
        <v>10</v>
      </c>
      <c r="AX102">
        <v>10</v>
      </c>
      <c r="AY102">
        <v>10</v>
      </c>
      <c r="AZ102">
        <v>10</v>
      </c>
      <c r="BA102">
        <v>10</v>
      </c>
      <c r="BB102">
        <v>10</v>
      </c>
      <c r="BC102">
        <v>10</v>
      </c>
      <c r="BD102">
        <v>10</v>
      </c>
      <c r="BE102">
        <v>10</v>
      </c>
      <c r="BF102">
        <v>10</v>
      </c>
      <c r="BG102">
        <v>10</v>
      </c>
      <c r="BH102">
        <v>10</v>
      </c>
      <c r="BI102">
        <v>7</v>
      </c>
      <c r="BJ102">
        <v>3</v>
      </c>
      <c r="BK102">
        <v>2</v>
      </c>
      <c r="BL102">
        <v>1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</row>
    <row r="103" spans="1:70" x14ac:dyDescent="0.25">
      <c r="A103" t="s">
        <v>72</v>
      </c>
      <c r="B103" t="s">
        <v>186</v>
      </c>
      <c r="C103" s="5">
        <v>43631</v>
      </c>
      <c r="D103" s="6">
        <v>0.44513888888888892</v>
      </c>
      <c r="E103">
        <v>292.64876952539697</v>
      </c>
      <c r="F103" s="4">
        <f t="shared" si="2"/>
        <v>1</v>
      </c>
      <c r="G103" s="4">
        <f t="shared" si="3"/>
        <v>102</v>
      </c>
      <c r="H103">
        <v>12</v>
      </c>
      <c r="I103">
        <v>0</v>
      </c>
      <c r="J103">
        <v>3511.7852343047598</v>
      </c>
      <c r="K103">
        <v>12</v>
      </c>
      <c r="L103">
        <v>12</v>
      </c>
      <c r="M103">
        <v>12</v>
      </c>
      <c r="N103">
        <v>12</v>
      </c>
      <c r="O103">
        <v>12</v>
      </c>
      <c r="P103">
        <v>12</v>
      </c>
      <c r="Q103">
        <v>12</v>
      </c>
      <c r="R103">
        <v>12</v>
      </c>
      <c r="S103">
        <v>12</v>
      </c>
      <c r="T103">
        <v>12</v>
      </c>
      <c r="U103">
        <v>12</v>
      </c>
      <c r="V103">
        <v>12</v>
      </c>
      <c r="W103">
        <v>12</v>
      </c>
      <c r="X103">
        <v>12</v>
      </c>
      <c r="Y103">
        <v>12</v>
      </c>
      <c r="Z103">
        <v>12</v>
      </c>
      <c r="AA103">
        <v>12</v>
      </c>
      <c r="AB103">
        <v>12</v>
      </c>
      <c r="AC103">
        <v>11</v>
      </c>
      <c r="AD103">
        <v>11</v>
      </c>
      <c r="AE103">
        <v>11</v>
      </c>
      <c r="AF103">
        <v>11</v>
      </c>
      <c r="AG103">
        <v>11</v>
      </c>
      <c r="AH103">
        <v>11</v>
      </c>
      <c r="AI103">
        <v>11</v>
      </c>
      <c r="AJ103">
        <v>10</v>
      </c>
      <c r="AK103">
        <v>10</v>
      </c>
      <c r="AL103">
        <v>10</v>
      </c>
      <c r="AM103">
        <v>10</v>
      </c>
      <c r="AN103">
        <v>9</v>
      </c>
      <c r="AO103">
        <v>8</v>
      </c>
      <c r="AP103">
        <v>8</v>
      </c>
      <c r="AQ103">
        <v>8</v>
      </c>
      <c r="AR103">
        <v>8</v>
      </c>
      <c r="AS103">
        <v>8</v>
      </c>
      <c r="AT103">
        <v>8</v>
      </c>
      <c r="AU103">
        <v>8</v>
      </c>
      <c r="AV103">
        <v>8</v>
      </c>
      <c r="AW103">
        <v>8</v>
      </c>
      <c r="AX103">
        <v>8</v>
      </c>
      <c r="AY103">
        <v>8</v>
      </c>
      <c r="AZ103">
        <v>8</v>
      </c>
      <c r="BA103">
        <v>8</v>
      </c>
      <c r="BB103">
        <v>7</v>
      </c>
      <c r="BC103">
        <v>7</v>
      </c>
      <c r="BD103">
        <v>7</v>
      </c>
      <c r="BE103">
        <v>7</v>
      </c>
      <c r="BF103">
        <v>7</v>
      </c>
      <c r="BG103">
        <v>7</v>
      </c>
      <c r="BH103">
        <v>5</v>
      </c>
      <c r="BI103">
        <v>4</v>
      </c>
      <c r="BJ103">
        <v>1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</row>
    <row r="104" spans="1:70" x14ac:dyDescent="0.25">
      <c r="A104" t="s">
        <v>72</v>
      </c>
      <c r="B104" t="s">
        <v>187</v>
      </c>
      <c r="C104" s="5">
        <v>43631</v>
      </c>
      <c r="D104" s="6">
        <v>0.4458333333333333</v>
      </c>
      <c r="E104">
        <v>375.07855963194601</v>
      </c>
      <c r="F104" s="4">
        <f t="shared" si="2"/>
        <v>1</v>
      </c>
      <c r="G104" s="4">
        <f t="shared" si="3"/>
        <v>103</v>
      </c>
      <c r="H104">
        <v>12</v>
      </c>
      <c r="I104">
        <v>0</v>
      </c>
      <c r="J104">
        <v>4500.94271558335</v>
      </c>
      <c r="K104">
        <v>12</v>
      </c>
      <c r="L104">
        <v>12</v>
      </c>
      <c r="M104">
        <v>12</v>
      </c>
      <c r="N104">
        <v>12</v>
      </c>
      <c r="O104">
        <v>12</v>
      </c>
      <c r="P104">
        <v>12</v>
      </c>
      <c r="Q104">
        <v>12</v>
      </c>
      <c r="R104">
        <v>12</v>
      </c>
      <c r="S104">
        <v>12</v>
      </c>
      <c r="T104">
        <v>12</v>
      </c>
      <c r="U104">
        <v>12</v>
      </c>
      <c r="V104">
        <v>12</v>
      </c>
      <c r="W104">
        <v>12</v>
      </c>
      <c r="X104">
        <v>12</v>
      </c>
      <c r="Y104">
        <v>12</v>
      </c>
      <c r="Z104">
        <v>11</v>
      </c>
      <c r="AA104">
        <v>11</v>
      </c>
      <c r="AB104">
        <v>11</v>
      </c>
      <c r="AC104">
        <v>11</v>
      </c>
      <c r="AD104">
        <v>11</v>
      </c>
      <c r="AE104">
        <v>11</v>
      </c>
      <c r="AF104">
        <v>11</v>
      </c>
      <c r="AG104">
        <v>11</v>
      </c>
      <c r="AH104">
        <v>11</v>
      </c>
      <c r="AI104">
        <v>11</v>
      </c>
      <c r="AJ104">
        <v>10</v>
      </c>
      <c r="AK104">
        <v>10</v>
      </c>
      <c r="AL104">
        <v>10</v>
      </c>
      <c r="AM104">
        <v>10</v>
      </c>
      <c r="AN104">
        <v>10</v>
      </c>
      <c r="AO104">
        <v>10</v>
      </c>
      <c r="AP104">
        <v>10</v>
      </c>
      <c r="AQ104">
        <v>10</v>
      </c>
      <c r="AR104">
        <v>10</v>
      </c>
      <c r="AS104">
        <v>10</v>
      </c>
      <c r="AT104">
        <v>10</v>
      </c>
      <c r="AU104">
        <v>10</v>
      </c>
      <c r="AV104">
        <v>10</v>
      </c>
      <c r="AW104">
        <v>10</v>
      </c>
      <c r="AX104">
        <v>10</v>
      </c>
      <c r="AY104">
        <v>9</v>
      </c>
      <c r="AZ104">
        <v>9</v>
      </c>
      <c r="BA104">
        <v>9</v>
      </c>
      <c r="BB104">
        <v>9</v>
      </c>
      <c r="BC104">
        <v>7</v>
      </c>
      <c r="BD104">
        <v>7</v>
      </c>
      <c r="BE104">
        <v>7</v>
      </c>
      <c r="BF104">
        <v>7</v>
      </c>
      <c r="BG104">
        <v>7</v>
      </c>
      <c r="BH104">
        <v>7</v>
      </c>
      <c r="BI104">
        <v>6</v>
      </c>
      <c r="BJ104">
        <v>5</v>
      </c>
      <c r="BK104">
        <v>1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</row>
    <row r="105" spans="1:70" x14ac:dyDescent="0.25">
      <c r="A105" t="s">
        <v>72</v>
      </c>
      <c r="B105" t="s">
        <v>188</v>
      </c>
      <c r="C105" s="5">
        <v>43631</v>
      </c>
      <c r="D105" s="6">
        <v>0.4465277777777778</v>
      </c>
      <c r="E105">
        <v>271.84442766179598</v>
      </c>
      <c r="F105" s="4">
        <f t="shared" si="2"/>
        <v>1</v>
      </c>
      <c r="G105" s="4">
        <f t="shared" si="3"/>
        <v>104</v>
      </c>
      <c r="H105">
        <v>12</v>
      </c>
      <c r="I105">
        <v>0</v>
      </c>
      <c r="J105">
        <v>3262.1331319415499</v>
      </c>
      <c r="K105">
        <v>12</v>
      </c>
      <c r="L105">
        <v>12</v>
      </c>
      <c r="M105">
        <v>12</v>
      </c>
      <c r="N105">
        <v>12</v>
      </c>
      <c r="O105">
        <v>12</v>
      </c>
      <c r="P105">
        <v>12</v>
      </c>
      <c r="Q105">
        <v>12</v>
      </c>
      <c r="R105">
        <v>12</v>
      </c>
      <c r="S105">
        <v>12</v>
      </c>
      <c r="T105">
        <v>12</v>
      </c>
      <c r="U105">
        <v>12</v>
      </c>
      <c r="V105">
        <v>12</v>
      </c>
      <c r="W105">
        <v>12</v>
      </c>
      <c r="X105">
        <v>12</v>
      </c>
      <c r="Y105">
        <v>12</v>
      </c>
      <c r="Z105">
        <v>11</v>
      </c>
      <c r="AA105">
        <v>11</v>
      </c>
      <c r="AB105">
        <v>11</v>
      </c>
      <c r="AC105">
        <v>11</v>
      </c>
      <c r="AD105">
        <v>11</v>
      </c>
      <c r="AE105">
        <v>11</v>
      </c>
      <c r="AF105">
        <v>11</v>
      </c>
      <c r="AG105">
        <v>11</v>
      </c>
      <c r="AH105">
        <v>11</v>
      </c>
      <c r="AI105">
        <v>11</v>
      </c>
      <c r="AJ105">
        <v>11</v>
      </c>
      <c r="AK105">
        <v>11</v>
      </c>
      <c r="AL105">
        <v>11</v>
      </c>
      <c r="AM105">
        <v>11</v>
      </c>
      <c r="AN105">
        <v>10</v>
      </c>
      <c r="AO105">
        <v>10</v>
      </c>
      <c r="AP105">
        <v>10</v>
      </c>
      <c r="AQ105">
        <v>10</v>
      </c>
      <c r="AR105">
        <v>10</v>
      </c>
      <c r="AS105">
        <v>10</v>
      </c>
      <c r="AT105">
        <v>10</v>
      </c>
      <c r="AU105">
        <v>10</v>
      </c>
      <c r="AV105">
        <v>9</v>
      </c>
      <c r="AW105">
        <v>9</v>
      </c>
      <c r="AX105">
        <v>9</v>
      </c>
      <c r="AY105">
        <v>8</v>
      </c>
      <c r="AZ105">
        <v>7</v>
      </c>
      <c r="BA105">
        <v>7</v>
      </c>
      <c r="BB105">
        <v>7</v>
      </c>
      <c r="BC105">
        <v>6</v>
      </c>
      <c r="BD105">
        <v>6</v>
      </c>
      <c r="BE105">
        <v>6</v>
      </c>
      <c r="BF105">
        <v>6</v>
      </c>
      <c r="BG105">
        <v>6</v>
      </c>
      <c r="BH105">
        <v>6</v>
      </c>
      <c r="BI105">
        <v>2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</row>
    <row r="106" spans="1:70" x14ac:dyDescent="0.25">
      <c r="A106" t="s">
        <v>72</v>
      </c>
      <c r="B106" t="s">
        <v>189</v>
      </c>
      <c r="C106" s="5">
        <v>43631</v>
      </c>
      <c r="D106" s="6">
        <v>0.44722222222222219</v>
      </c>
      <c r="E106">
        <v>365.58595498069701</v>
      </c>
      <c r="F106" s="4">
        <f t="shared" si="2"/>
        <v>1</v>
      </c>
      <c r="G106" s="4">
        <f t="shared" si="3"/>
        <v>105</v>
      </c>
      <c r="H106">
        <v>12</v>
      </c>
      <c r="I106">
        <v>0</v>
      </c>
      <c r="J106">
        <v>4387.03145976836</v>
      </c>
      <c r="K106">
        <v>12</v>
      </c>
      <c r="L106">
        <v>12</v>
      </c>
      <c r="M106">
        <v>12</v>
      </c>
      <c r="N106">
        <v>12</v>
      </c>
      <c r="O106">
        <v>12</v>
      </c>
      <c r="P106">
        <v>12</v>
      </c>
      <c r="Q106">
        <v>12</v>
      </c>
      <c r="R106">
        <v>12</v>
      </c>
      <c r="S106">
        <v>12</v>
      </c>
      <c r="T106">
        <v>12</v>
      </c>
      <c r="U106">
        <v>12</v>
      </c>
      <c r="V106">
        <v>12</v>
      </c>
      <c r="W106">
        <v>12</v>
      </c>
      <c r="X106">
        <v>12</v>
      </c>
      <c r="Y106">
        <v>12</v>
      </c>
      <c r="Z106">
        <v>12</v>
      </c>
      <c r="AA106">
        <v>12</v>
      </c>
      <c r="AB106">
        <v>12</v>
      </c>
      <c r="AC106">
        <v>12</v>
      </c>
      <c r="AD106">
        <v>12</v>
      </c>
      <c r="AE106">
        <v>12</v>
      </c>
      <c r="AF106">
        <v>12</v>
      </c>
      <c r="AG106">
        <v>12</v>
      </c>
      <c r="AH106">
        <v>12</v>
      </c>
      <c r="AI106">
        <v>12</v>
      </c>
      <c r="AJ106">
        <v>12</v>
      </c>
      <c r="AK106">
        <v>11</v>
      </c>
      <c r="AL106">
        <v>10</v>
      </c>
      <c r="AM106">
        <v>10</v>
      </c>
      <c r="AN106">
        <v>10</v>
      </c>
      <c r="AO106">
        <v>10</v>
      </c>
      <c r="AP106">
        <v>10</v>
      </c>
      <c r="AQ106">
        <v>10</v>
      </c>
      <c r="AR106">
        <v>10</v>
      </c>
      <c r="AS106">
        <v>10</v>
      </c>
      <c r="AT106">
        <v>10</v>
      </c>
      <c r="AU106">
        <v>10</v>
      </c>
      <c r="AV106">
        <v>10</v>
      </c>
      <c r="AW106">
        <v>10</v>
      </c>
      <c r="AX106">
        <v>10</v>
      </c>
      <c r="AY106">
        <v>9</v>
      </c>
      <c r="AZ106">
        <v>9</v>
      </c>
      <c r="BA106">
        <v>9</v>
      </c>
      <c r="BB106">
        <v>8</v>
      </c>
      <c r="BC106">
        <v>8</v>
      </c>
      <c r="BD106">
        <v>8</v>
      </c>
      <c r="BE106">
        <v>8</v>
      </c>
      <c r="BF106">
        <v>8</v>
      </c>
      <c r="BG106">
        <v>8</v>
      </c>
      <c r="BH106">
        <v>8</v>
      </c>
      <c r="BI106">
        <v>6</v>
      </c>
      <c r="BJ106">
        <v>2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</row>
    <row r="107" spans="1:70" x14ac:dyDescent="0.25">
      <c r="A107" t="s">
        <v>72</v>
      </c>
      <c r="B107" t="s">
        <v>190</v>
      </c>
      <c r="C107" s="5">
        <v>43631</v>
      </c>
      <c r="D107" s="6">
        <v>0.44791666666666669</v>
      </c>
      <c r="E107">
        <v>403.40122443658402</v>
      </c>
      <c r="F107" s="4">
        <f t="shared" si="2"/>
        <v>1</v>
      </c>
      <c r="G107" s="4">
        <f t="shared" si="3"/>
        <v>106</v>
      </c>
      <c r="H107">
        <v>12</v>
      </c>
      <c r="I107">
        <v>0</v>
      </c>
      <c r="J107">
        <v>4840.81469323901</v>
      </c>
      <c r="K107">
        <v>12</v>
      </c>
      <c r="L107">
        <v>12</v>
      </c>
      <c r="M107">
        <v>12</v>
      </c>
      <c r="N107">
        <v>12</v>
      </c>
      <c r="O107">
        <v>12</v>
      </c>
      <c r="P107">
        <v>12</v>
      </c>
      <c r="Q107">
        <v>12</v>
      </c>
      <c r="R107">
        <v>12</v>
      </c>
      <c r="S107">
        <v>12</v>
      </c>
      <c r="T107">
        <v>12</v>
      </c>
      <c r="U107">
        <v>12</v>
      </c>
      <c r="V107">
        <v>12</v>
      </c>
      <c r="W107">
        <v>12</v>
      </c>
      <c r="X107">
        <v>12</v>
      </c>
      <c r="Y107">
        <v>12</v>
      </c>
      <c r="Z107">
        <v>12</v>
      </c>
      <c r="AA107">
        <v>12</v>
      </c>
      <c r="AB107">
        <v>12</v>
      </c>
      <c r="AC107">
        <v>12</v>
      </c>
      <c r="AD107">
        <v>12</v>
      </c>
      <c r="AE107">
        <v>12</v>
      </c>
      <c r="AF107">
        <v>12</v>
      </c>
      <c r="AG107">
        <v>12</v>
      </c>
      <c r="AH107">
        <v>11</v>
      </c>
      <c r="AI107">
        <v>11</v>
      </c>
      <c r="AJ107">
        <v>11</v>
      </c>
      <c r="AK107">
        <v>11</v>
      </c>
      <c r="AL107">
        <v>11</v>
      </c>
      <c r="AM107">
        <v>11</v>
      </c>
      <c r="AN107">
        <v>11</v>
      </c>
      <c r="AO107">
        <v>11</v>
      </c>
      <c r="AP107">
        <v>11</v>
      </c>
      <c r="AQ107">
        <v>11</v>
      </c>
      <c r="AR107">
        <v>11</v>
      </c>
      <c r="AS107">
        <v>11</v>
      </c>
      <c r="AT107">
        <v>11</v>
      </c>
      <c r="AU107">
        <v>11</v>
      </c>
      <c r="AV107">
        <v>11</v>
      </c>
      <c r="AW107">
        <v>11</v>
      </c>
      <c r="AX107">
        <v>11</v>
      </c>
      <c r="AY107">
        <v>11</v>
      </c>
      <c r="AZ107">
        <v>11</v>
      </c>
      <c r="BA107">
        <v>11</v>
      </c>
      <c r="BB107">
        <v>11</v>
      </c>
      <c r="BC107">
        <v>11</v>
      </c>
      <c r="BD107">
        <v>10</v>
      </c>
      <c r="BE107">
        <v>10</v>
      </c>
      <c r="BF107">
        <v>10</v>
      </c>
      <c r="BG107">
        <v>10</v>
      </c>
      <c r="BH107">
        <v>10</v>
      </c>
      <c r="BI107">
        <v>7</v>
      </c>
      <c r="BJ107">
        <v>3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</row>
    <row r="108" spans="1:70" x14ac:dyDescent="0.25">
      <c r="A108" t="s">
        <v>72</v>
      </c>
      <c r="B108" t="s">
        <v>191</v>
      </c>
      <c r="C108" s="5">
        <v>43631</v>
      </c>
      <c r="D108" s="6">
        <v>0.44861111111111113</v>
      </c>
      <c r="E108">
        <v>312.118721449649</v>
      </c>
      <c r="F108" s="4">
        <f t="shared" si="2"/>
        <v>1</v>
      </c>
      <c r="G108" s="4">
        <f t="shared" si="3"/>
        <v>107</v>
      </c>
      <c r="H108">
        <v>12</v>
      </c>
      <c r="I108">
        <v>0</v>
      </c>
      <c r="J108">
        <v>3745.4246573957898</v>
      </c>
      <c r="K108">
        <v>12</v>
      </c>
      <c r="L108">
        <v>12</v>
      </c>
      <c r="M108">
        <v>12</v>
      </c>
      <c r="N108">
        <v>12</v>
      </c>
      <c r="O108">
        <v>12</v>
      </c>
      <c r="P108">
        <v>12</v>
      </c>
      <c r="Q108">
        <v>12</v>
      </c>
      <c r="R108">
        <v>10</v>
      </c>
      <c r="S108">
        <v>10</v>
      </c>
      <c r="T108">
        <v>10</v>
      </c>
      <c r="U108">
        <v>10</v>
      </c>
      <c r="V108">
        <v>10</v>
      </c>
      <c r="W108">
        <v>10</v>
      </c>
      <c r="X108">
        <v>10</v>
      </c>
      <c r="Y108">
        <v>10</v>
      </c>
      <c r="Z108">
        <v>10</v>
      </c>
      <c r="AA108">
        <v>10</v>
      </c>
      <c r="AB108">
        <v>10</v>
      </c>
      <c r="AC108">
        <v>10</v>
      </c>
      <c r="AD108">
        <v>10</v>
      </c>
      <c r="AE108">
        <v>10</v>
      </c>
      <c r="AF108">
        <v>10</v>
      </c>
      <c r="AG108">
        <v>10</v>
      </c>
      <c r="AH108">
        <v>10</v>
      </c>
      <c r="AI108">
        <v>10</v>
      </c>
      <c r="AJ108">
        <v>9</v>
      </c>
      <c r="AK108">
        <v>9</v>
      </c>
      <c r="AL108">
        <v>8</v>
      </c>
      <c r="AM108">
        <v>8</v>
      </c>
      <c r="AN108">
        <v>8</v>
      </c>
      <c r="AO108">
        <v>8</v>
      </c>
      <c r="AP108">
        <v>8</v>
      </c>
      <c r="AQ108">
        <v>8</v>
      </c>
      <c r="AR108">
        <v>8</v>
      </c>
      <c r="AS108">
        <v>8</v>
      </c>
      <c r="AT108">
        <v>8</v>
      </c>
      <c r="AU108">
        <v>8</v>
      </c>
      <c r="AV108">
        <v>7</v>
      </c>
      <c r="AW108">
        <v>7</v>
      </c>
      <c r="AX108">
        <v>7</v>
      </c>
      <c r="AY108">
        <v>7</v>
      </c>
      <c r="AZ108">
        <v>7</v>
      </c>
      <c r="BA108">
        <v>7</v>
      </c>
      <c r="BB108">
        <v>7</v>
      </c>
      <c r="BC108">
        <v>7</v>
      </c>
      <c r="BD108">
        <v>7</v>
      </c>
      <c r="BE108">
        <v>7</v>
      </c>
      <c r="BF108">
        <v>7</v>
      </c>
      <c r="BG108">
        <v>7</v>
      </c>
      <c r="BH108">
        <v>7</v>
      </c>
      <c r="BI108">
        <v>6</v>
      </c>
      <c r="BJ108">
        <v>2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</row>
    <row r="109" spans="1:70" x14ac:dyDescent="0.25">
      <c r="A109" t="s">
        <v>72</v>
      </c>
      <c r="B109" t="s">
        <v>192</v>
      </c>
      <c r="C109" s="5">
        <v>43631</v>
      </c>
      <c r="D109" s="6">
        <v>0.44930555555555557</v>
      </c>
      <c r="E109">
        <v>280.016464188035</v>
      </c>
      <c r="F109" s="4">
        <f t="shared" si="2"/>
        <v>1</v>
      </c>
      <c r="G109" s="4">
        <f t="shared" si="3"/>
        <v>108</v>
      </c>
      <c r="H109">
        <v>12</v>
      </c>
      <c r="I109">
        <v>0</v>
      </c>
      <c r="J109">
        <v>3360.19757025642</v>
      </c>
      <c r="K109">
        <v>12</v>
      </c>
      <c r="L109">
        <v>12</v>
      </c>
      <c r="M109">
        <v>12</v>
      </c>
      <c r="N109">
        <v>12</v>
      </c>
      <c r="O109">
        <v>12</v>
      </c>
      <c r="P109">
        <v>12</v>
      </c>
      <c r="Q109">
        <v>11</v>
      </c>
      <c r="R109">
        <v>11</v>
      </c>
      <c r="S109">
        <v>11</v>
      </c>
      <c r="T109">
        <v>11</v>
      </c>
      <c r="U109">
        <v>11</v>
      </c>
      <c r="V109">
        <v>11</v>
      </c>
      <c r="W109">
        <v>11</v>
      </c>
      <c r="X109">
        <v>11</v>
      </c>
      <c r="Y109">
        <v>11</v>
      </c>
      <c r="Z109">
        <v>11</v>
      </c>
      <c r="AA109">
        <v>11</v>
      </c>
      <c r="AB109">
        <v>11</v>
      </c>
      <c r="AC109">
        <v>10</v>
      </c>
      <c r="AD109">
        <v>9</v>
      </c>
      <c r="AE109">
        <v>9</v>
      </c>
      <c r="AF109">
        <v>9</v>
      </c>
      <c r="AG109">
        <v>8</v>
      </c>
      <c r="AH109">
        <v>8</v>
      </c>
      <c r="AI109">
        <v>8</v>
      </c>
      <c r="AJ109">
        <v>8</v>
      </c>
      <c r="AK109">
        <v>8</v>
      </c>
      <c r="AL109">
        <v>8</v>
      </c>
      <c r="AM109">
        <v>8</v>
      </c>
      <c r="AN109">
        <v>7</v>
      </c>
      <c r="AO109">
        <v>7</v>
      </c>
      <c r="AP109">
        <v>7</v>
      </c>
      <c r="AQ109">
        <v>7</v>
      </c>
      <c r="AR109">
        <v>7</v>
      </c>
      <c r="AS109">
        <v>6</v>
      </c>
      <c r="AT109">
        <v>6</v>
      </c>
      <c r="AU109">
        <v>6</v>
      </c>
      <c r="AV109">
        <v>6</v>
      </c>
      <c r="AW109">
        <v>6</v>
      </c>
      <c r="AX109">
        <v>6</v>
      </c>
      <c r="AY109">
        <v>6</v>
      </c>
      <c r="AZ109">
        <v>6</v>
      </c>
      <c r="BA109">
        <v>6</v>
      </c>
      <c r="BB109">
        <v>6</v>
      </c>
      <c r="BC109">
        <v>6</v>
      </c>
      <c r="BD109">
        <v>6</v>
      </c>
      <c r="BE109">
        <v>6</v>
      </c>
      <c r="BF109">
        <v>6</v>
      </c>
      <c r="BG109">
        <v>6</v>
      </c>
      <c r="BH109">
        <v>6</v>
      </c>
      <c r="BI109">
        <v>4</v>
      </c>
      <c r="BJ109">
        <v>3</v>
      </c>
      <c r="BK109">
        <v>1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</row>
    <row r="110" spans="1:70" x14ac:dyDescent="0.25">
      <c r="A110" t="s">
        <v>72</v>
      </c>
      <c r="B110" t="s">
        <v>193</v>
      </c>
      <c r="C110" s="5">
        <v>43631</v>
      </c>
      <c r="D110" s="6">
        <v>0.45</v>
      </c>
      <c r="E110">
        <v>297.48502723108101</v>
      </c>
      <c r="F110" s="4">
        <f t="shared" si="2"/>
        <v>1</v>
      </c>
      <c r="G110" s="4">
        <f t="shared" si="3"/>
        <v>109</v>
      </c>
      <c r="H110">
        <v>12</v>
      </c>
      <c r="I110">
        <v>0</v>
      </c>
      <c r="J110">
        <v>3569.82032677297</v>
      </c>
      <c r="K110">
        <v>12</v>
      </c>
      <c r="L110">
        <v>12</v>
      </c>
      <c r="M110">
        <v>12</v>
      </c>
      <c r="N110">
        <v>12</v>
      </c>
      <c r="O110">
        <v>12</v>
      </c>
      <c r="P110">
        <v>12</v>
      </c>
      <c r="Q110">
        <v>12</v>
      </c>
      <c r="R110">
        <v>11</v>
      </c>
      <c r="S110">
        <v>11</v>
      </c>
      <c r="T110">
        <v>11</v>
      </c>
      <c r="U110">
        <v>11</v>
      </c>
      <c r="V110">
        <v>11</v>
      </c>
      <c r="W110">
        <v>11</v>
      </c>
      <c r="X110">
        <v>11</v>
      </c>
      <c r="Y110">
        <v>11</v>
      </c>
      <c r="Z110">
        <v>11</v>
      </c>
      <c r="AA110">
        <v>11</v>
      </c>
      <c r="AB110">
        <v>11</v>
      </c>
      <c r="AC110">
        <v>11</v>
      </c>
      <c r="AD110">
        <v>11</v>
      </c>
      <c r="AE110">
        <v>11</v>
      </c>
      <c r="AF110">
        <v>11</v>
      </c>
      <c r="AG110">
        <v>11</v>
      </c>
      <c r="AH110">
        <v>11</v>
      </c>
      <c r="AI110">
        <v>11</v>
      </c>
      <c r="AJ110">
        <v>11</v>
      </c>
      <c r="AK110">
        <v>11</v>
      </c>
      <c r="AL110">
        <v>11</v>
      </c>
      <c r="AM110">
        <v>11</v>
      </c>
      <c r="AN110">
        <v>11</v>
      </c>
      <c r="AO110">
        <v>11</v>
      </c>
      <c r="AP110">
        <v>10</v>
      </c>
      <c r="AQ110">
        <v>10</v>
      </c>
      <c r="AR110">
        <v>10</v>
      </c>
      <c r="AS110">
        <v>10</v>
      </c>
      <c r="AT110">
        <v>10</v>
      </c>
      <c r="AU110">
        <v>10</v>
      </c>
      <c r="AV110">
        <v>10</v>
      </c>
      <c r="AW110">
        <v>10</v>
      </c>
      <c r="AX110">
        <v>10</v>
      </c>
      <c r="AY110">
        <v>9</v>
      </c>
      <c r="AZ110">
        <v>9</v>
      </c>
      <c r="BA110">
        <v>8</v>
      </c>
      <c r="BB110">
        <v>8</v>
      </c>
      <c r="BC110">
        <v>8</v>
      </c>
      <c r="BD110">
        <v>8</v>
      </c>
      <c r="BE110">
        <v>8</v>
      </c>
      <c r="BF110">
        <v>8</v>
      </c>
      <c r="BG110">
        <v>7</v>
      </c>
      <c r="BH110">
        <v>6</v>
      </c>
      <c r="BI110">
        <v>3</v>
      </c>
      <c r="BJ110">
        <v>1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</row>
    <row r="111" spans="1:70" x14ac:dyDescent="0.25">
      <c r="A111" t="s">
        <v>72</v>
      </c>
      <c r="B111" t="s">
        <v>194</v>
      </c>
      <c r="C111" s="5">
        <v>43631</v>
      </c>
      <c r="D111" s="6">
        <v>0.45069444444444445</v>
      </c>
      <c r="E111">
        <v>297.59830957528698</v>
      </c>
      <c r="F111" s="4">
        <f t="shared" si="2"/>
        <v>1</v>
      </c>
      <c r="G111" s="4">
        <f t="shared" si="3"/>
        <v>110</v>
      </c>
      <c r="H111">
        <v>12</v>
      </c>
      <c r="I111">
        <v>0</v>
      </c>
      <c r="J111">
        <v>3571.1797149034401</v>
      </c>
      <c r="K111">
        <v>12</v>
      </c>
      <c r="L111">
        <v>12</v>
      </c>
      <c r="M111">
        <v>12</v>
      </c>
      <c r="N111">
        <v>12</v>
      </c>
      <c r="O111">
        <v>12</v>
      </c>
      <c r="P111">
        <v>12</v>
      </c>
      <c r="Q111">
        <v>12</v>
      </c>
      <c r="R111">
        <v>12</v>
      </c>
      <c r="S111">
        <v>12</v>
      </c>
      <c r="T111">
        <v>12</v>
      </c>
      <c r="U111">
        <v>12</v>
      </c>
      <c r="V111">
        <v>12</v>
      </c>
      <c r="W111">
        <v>12</v>
      </c>
      <c r="X111">
        <v>12</v>
      </c>
      <c r="Y111">
        <v>10</v>
      </c>
      <c r="Z111">
        <v>9</v>
      </c>
      <c r="AA111">
        <v>9</v>
      </c>
      <c r="AB111">
        <v>9</v>
      </c>
      <c r="AC111">
        <v>9</v>
      </c>
      <c r="AD111">
        <v>9</v>
      </c>
      <c r="AE111">
        <v>9</v>
      </c>
      <c r="AF111">
        <v>9</v>
      </c>
      <c r="AG111">
        <v>9</v>
      </c>
      <c r="AH111">
        <v>9</v>
      </c>
      <c r="AI111">
        <v>9</v>
      </c>
      <c r="AJ111">
        <v>9</v>
      </c>
      <c r="AK111">
        <v>9</v>
      </c>
      <c r="AL111">
        <v>9</v>
      </c>
      <c r="AM111">
        <v>9</v>
      </c>
      <c r="AN111">
        <v>8</v>
      </c>
      <c r="AO111">
        <v>8</v>
      </c>
      <c r="AP111">
        <v>8</v>
      </c>
      <c r="AQ111">
        <v>8</v>
      </c>
      <c r="AR111">
        <v>8</v>
      </c>
      <c r="AS111">
        <v>8</v>
      </c>
      <c r="AT111">
        <v>8</v>
      </c>
      <c r="AU111">
        <v>8</v>
      </c>
      <c r="AV111">
        <v>7</v>
      </c>
      <c r="AW111">
        <v>7</v>
      </c>
      <c r="AX111">
        <v>7</v>
      </c>
      <c r="AY111">
        <v>6</v>
      </c>
      <c r="AZ111">
        <v>6</v>
      </c>
      <c r="BA111">
        <v>6</v>
      </c>
      <c r="BB111">
        <v>6</v>
      </c>
      <c r="BC111">
        <v>6</v>
      </c>
      <c r="BD111">
        <v>5</v>
      </c>
      <c r="BE111">
        <v>5</v>
      </c>
      <c r="BF111">
        <v>5</v>
      </c>
      <c r="BG111">
        <v>4</v>
      </c>
      <c r="BH111">
        <v>4</v>
      </c>
      <c r="BI111">
        <v>4</v>
      </c>
      <c r="BJ111">
        <v>3</v>
      </c>
      <c r="BK111">
        <v>2</v>
      </c>
      <c r="BL111">
        <v>1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</row>
    <row r="112" spans="1:70" x14ac:dyDescent="0.25">
      <c r="A112" t="s">
        <v>72</v>
      </c>
      <c r="B112" t="s">
        <v>195</v>
      </c>
      <c r="C112" s="5">
        <v>43631</v>
      </c>
      <c r="D112" s="6">
        <v>0.4513888888888889</v>
      </c>
      <c r="E112">
        <v>366.21351246535397</v>
      </c>
      <c r="F112" s="4">
        <f t="shared" si="2"/>
        <v>1</v>
      </c>
      <c r="G112" s="4">
        <f t="shared" si="3"/>
        <v>111</v>
      </c>
      <c r="H112">
        <v>12</v>
      </c>
      <c r="I112">
        <v>0</v>
      </c>
      <c r="J112">
        <v>4394.5621495842497</v>
      </c>
      <c r="K112">
        <v>12</v>
      </c>
      <c r="L112">
        <v>12</v>
      </c>
      <c r="M112">
        <v>12</v>
      </c>
      <c r="N112">
        <v>12</v>
      </c>
      <c r="O112">
        <v>12</v>
      </c>
      <c r="P112">
        <v>12</v>
      </c>
      <c r="Q112">
        <v>12</v>
      </c>
      <c r="R112">
        <v>12</v>
      </c>
      <c r="S112">
        <v>12</v>
      </c>
      <c r="T112">
        <v>12</v>
      </c>
      <c r="U112">
        <v>12</v>
      </c>
      <c r="V112">
        <v>12</v>
      </c>
      <c r="W112">
        <v>12</v>
      </c>
      <c r="X112">
        <v>12</v>
      </c>
      <c r="Y112">
        <v>12</v>
      </c>
      <c r="Z112">
        <v>11</v>
      </c>
      <c r="AA112">
        <v>11</v>
      </c>
      <c r="AB112">
        <v>11</v>
      </c>
      <c r="AC112">
        <v>11</v>
      </c>
      <c r="AD112">
        <v>11</v>
      </c>
      <c r="AE112">
        <v>11</v>
      </c>
      <c r="AF112">
        <v>11</v>
      </c>
      <c r="AG112">
        <v>11</v>
      </c>
      <c r="AH112">
        <v>11</v>
      </c>
      <c r="AI112">
        <v>10</v>
      </c>
      <c r="AJ112">
        <v>10</v>
      </c>
      <c r="AK112">
        <v>10</v>
      </c>
      <c r="AL112">
        <v>10</v>
      </c>
      <c r="AM112">
        <v>10</v>
      </c>
      <c r="AN112">
        <v>9</v>
      </c>
      <c r="AO112">
        <v>9</v>
      </c>
      <c r="AP112">
        <v>9</v>
      </c>
      <c r="AQ112">
        <v>8</v>
      </c>
      <c r="AR112">
        <v>8</v>
      </c>
      <c r="AS112">
        <v>8</v>
      </c>
      <c r="AT112">
        <v>8</v>
      </c>
      <c r="AU112">
        <v>8</v>
      </c>
      <c r="AV112">
        <v>8</v>
      </c>
      <c r="AW112">
        <v>8</v>
      </c>
      <c r="AX112">
        <v>7</v>
      </c>
      <c r="AY112">
        <v>7</v>
      </c>
      <c r="AZ112">
        <v>7</v>
      </c>
      <c r="BA112">
        <v>6</v>
      </c>
      <c r="BB112">
        <v>6</v>
      </c>
      <c r="BC112">
        <v>6</v>
      </c>
      <c r="BD112">
        <v>6</v>
      </c>
      <c r="BE112">
        <v>6</v>
      </c>
      <c r="BF112">
        <v>6</v>
      </c>
      <c r="BG112">
        <v>6</v>
      </c>
      <c r="BH112">
        <v>6</v>
      </c>
      <c r="BI112">
        <v>4</v>
      </c>
      <c r="BJ112">
        <v>3</v>
      </c>
      <c r="BK112">
        <v>3</v>
      </c>
      <c r="BL112">
        <v>2</v>
      </c>
      <c r="BM112">
        <v>2</v>
      </c>
      <c r="BN112">
        <v>0</v>
      </c>
      <c r="BO112">
        <v>0</v>
      </c>
      <c r="BP112">
        <v>0</v>
      </c>
      <c r="BQ112">
        <v>0</v>
      </c>
      <c r="BR112">
        <v>0</v>
      </c>
    </row>
    <row r="113" spans="1:70" x14ac:dyDescent="0.25">
      <c r="A113" t="s">
        <v>72</v>
      </c>
      <c r="B113" t="s">
        <v>196</v>
      </c>
      <c r="C113" s="5">
        <v>43631</v>
      </c>
      <c r="D113" s="6">
        <v>0.45208333333333334</v>
      </c>
      <c r="E113">
        <v>530.61561389495103</v>
      </c>
      <c r="F113" s="4">
        <f t="shared" si="2"/>
        <v>1</v>
      </c>
      <c r="G113" s="4">
        <f t="shared" si="3"/>
        <v>112</v>
      </c>
      <c r="H113">
        <v>12</v>
      </c>
      <c r="I113">
        <v>0</v>
      </c>
      <c r="J113">
        <v>6367.38736673942</v>
      </c>
      <c r="K113">
        <v>12</v>
      </c>
      <c r="L113">
        <v>12</v>
      </c>
      <c r="M113">
        <v>12</v>
      </c>
      <c r="N113">
        <v>12</v>
      </c>
      <c r="O113">
        <v>12</v>
      </c>
      <c r="P113">
        <v>12</v>
      </c>
      <c r="Q113">
        <v>12</v>
      </c>
      <c r="R113">
        <v>12</v>
      </c>
      <c r="S113">
        <v>12</v>
      </c>
      <c r="T113">
        <v>12</v>
      </c>
      <c r="U113">
        <v>12</v>
      </c>
      <c r="V113">
        <v>12</v>
      </c>
      <c r="W113">
        <v>12</v>
      </c>
      <c r="X113">
        <v>12</v>
      </c>
      <c r="Y113">
        <v>12</v>
      </c>
      <c r="Z113">
        <v>12</v>
      </c>
      <c r="AA113">
        <v>12</v>
      </c>
      <c r="AB113">
        <v>12</v>
      </c>
      <c r="AC113">
        <v>12</v>
      </c>
      <c r="AD113">
        <v>12</v>
      </c>
      <c r="AE113">
        <v>12</v>
      </c>
      <c r="AF113">
        <v>12</v>
      </c>
      <c r="AG113">
        <v>12</v>
      </c>
      <c r="AH113">
        <v>11</v>
      </c>
      <c r="AI113">
        <v>11</v>
      </c>
      <c r="AJ113">
        <v>11</v>
      </c>
      <c r="AK113">
        <v>11</v>
      </c>
      <c r="AL113">
        <v>11</v>
      </c>
      <c r="AM113">
        <v>11</v>
      </c>
      <c r="AN113">
        <v>11</v>
      </c>
      <c r="AO113">
        <v>11</v>
      </c>
      <c r="AP113">
        <v>11</v>
      </c>
      <c r="AQ113">
        <v>11</v>
      </c>
      <c r="AR113">
        <v>11</v>
      </c>
      <c r="AS113">
        <v>11</v>
      </c>
      <c r="AT113">
        <v>11</v>
      </c>
      <c r="AU113">
        <v>11</v>
      </c>
      <c r="AV113">
        <v>11</v>
      </c>
      <c r="AW113">
        <v>11</v>
      </c>
      <c r="AX113">
        <v>11</v>
      </c>
      <c r="AY113">
        <v>11</v>
      </c>
      <c r="AZ113">
        <v>11</v>
      </c>
      <c r="BA113">
        <v>11</v>
      </c>
      <c r="BB113">
        <v>11</v>
      </c>
      <c r="BC113">
        <v>11</v>
      </c>
      <c r="BD113">
        <v>11</v>
      </c>
      <c r="BE113">
        <v>11</v>
      </c>
      <c r="BF113">
        <v>11</v>
      </c>
      <c r="BG113">
        <v>11</v>
      </c>
      <c r="BH113">
        <v>11</v>
      </c>
      <c r="BI113">
        <v>7</v>
      </c>
      <c r="BJ113">
        <v>5</v>
      </c>
      <c r="BK113">
        <v>4</v>
      </c>
      <c r="BL113">
        <v>3</v>
      </c>
      <c r="BM113">
        <v>2</v>
      </c>
      <c r="BN113">
        <v>1</v>
      </c>
      <c r="BO113">
        <v>1</v>
      </c>
      <c r="BP113">
        <v>0</v>
      </c>
      <c r="BQ113">
        <v>0</v>
      </c>
      <c r="BR113">
        <v>0</v>
      </c>
    </row>
    <row r="114" spans="1:70" x14ac:dyDescent="0.25">
      <c r="A114" t="s">
        <v>72</v>
      </c>
      <c r="B114" t="s">
        <v>197</v>
      </c>
      <c r="C114" s="5">
        <v>43631</v>
      </c>
      <c r="D114" s="6">
        <v>0.45277777777777778</v>
      </c>
      <c r="E114">
        <v>238.703953606673</v>
      </c>
      <c r="F114" s="4">
        <f t="shared" si="2"/>
        <v>1</v>
      </c>
      <c r="G114" s="4">
        <f t="shared" si="3"/>
        <v>113</v>
      </c>
      <c r="H114">
        <v>12</v>
      </c>
      <c r="I114">
        <v>0</v>
      </c>
      <c r="J114">
        <v>2864.4474432800798</v>
      </c>
      <c r="K114">
        <v>12</v>
      </c>
      <c r="L114">
        <v>12</v>
      </c>
      <c r="M114">
        <v>12</v>
      </c>
      <c r="N114">
        <v>12</v>
      </c>
      <c r="O114">
        <v>12</v>
      </c>
      <c r="P114">
        <v>12</v>
      </c>
      <c r="Q114">
        <v>12</v>
      </c>
      <c r="R114">
        <v>12</v>
      </c>
      <c r="S114">
        <v>12</v>
      </c>
      <c r="T114">
        <v>12</v>
      </c>
      <c r="U114">
        <v>12</v>
      </c>
      <c r="V114">
        <v>12</v>
      </c>
      <c r="W114">
        <v>12</v>
      </c>
      <c r="X114">
        <v>12</v>
      </c>
      <c r="Y114">
        <v>12</v>
      </c>
      <c r="Z114">
        <v>12</v>
      </c>
      <c r="AA114">
        <v>12</v>
      </c>
      <c r="AB114">
        <v>12</v>
      </c>
      <c r="AC114">
        <v>12</v>
      </c>
      <c r="AD114">
        <v>12</v>
      </c>
      <c r="AE114">
        <v>12</v>
      </c>
      <c r="AF114">
        <v>12</v>
      </c>
      <c r="AG114">
        <v>12</v>
      </c>
      <c r="AH114">
        <v>12</v>
      </c>
      <c r="AI114">
        <v>12</v>
      </c>
      <c r="AJ114">
        <v>12</v>
      </c>
      <c r="AK114">
        <v>11</v>
      </c>
      <c r="AL114">
        <v>11</v>
      </c>
      <c r="AM114">
        <v>11</v>
      </c>
      <c r="AN114">
        <v>11</v>
      </c>
      <c r="AO114">
        <v>11</v>
      </c>
      <c r="AP114">
        <v>10</v>
      </c>
      <c r="AQ114">
        <v>9</v>
      </c>
      <c r="AR114">
        <v>9</v>
      </c>
      <c r="AS114">
        <v>9</v>
      </c>
      <c r="AT114">
        <v>9</v>
      </c>
      <c r="AU114">
        <v>9</v>
      </c>
      <c r="AV114">
        <v>8</v>
      </c>
      <c r="AW114">
        <v>6</v>
      </c>
      <c r="AX114">
        <v>5</v>
      </c>
      <c r="AY114">
        <v>5</v>
      </c>
      <c r="AZ114">
        <v>4</v>
      </c>
      <c r="BA114">
        <v>4</v>
      </c>
      <c r="BB114">
        <v>4</v>
      </c>
      <c r="BC114">
        <v>4</v>
      </c>
      <c r="BD114">
        <v>4</v>
      </c>
      <c r="BE114">
        <v>4</v>
      </c>
      <c r="BF114">
        <v>4</v>
      </c>
      <c r="BG114">
        <v>4</v>
      </c>
      <c r="BH114">
        <v>4</v>
      </c>
      <c r="BI114">
        <v>1</v>
      </c>
      <c r="BJ114">
        <v>1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</row>
    <row r="115" spans="1:70" x14ac:dyDescent="0.25">
      <c r="A115" t="s">
        <v>72</v>
      </c>
      <c r="B115" t="s">
        <v>198</v>
      </c>
      <c r="C115" s="5">
        <v>43631</v>
      </c>
      <c r="D115" s="6">
        <v>0.45347222222222222</v>
      </c>
      <c r="E115">
        <v>403.86443961404598</v>
      </c>
      <c r="F115" s="4">
        <f t="shared" si="2"/>
        <v>1</v>
      </c>
      <c r="G115" s="4">
        <f t="shared" si="3"/>
        <v>114</v>
      </c>
      <c r="H115">
        <v>12</v>
      </c>
      <c r="I115">
        <v>0</v>
      </c>
      <c r="J115">
        <v>4846.3732753685599</v>
      </c>
      <c r="K115">
        <v>12</v>
      </c>
      <c r="L115">
        <v>12</v>
      </c>
      <c r="M115">
        <v>12</v>
      </c>
      <c r="N115">
        <v>12</v>
      </c>
      <c r="O115">
        <v>12</v>
      </c>
      <c r="P115">
        <v>12</v>
      </c>
      <c r="Q115">
        <v>12</v>
      </c>
      <c r="R115">
        <v>12</v>
      </c>
      <c r="S115">
        <v>12</v>
      </c>
      <c r="T115">
        <v>12</v>
      </c>
      <c r="U115">
        <v>12</v>
      </c>
      <c r="V115">
        <v>12</v>
      </c>
      <c r="W115">
        <v>12</v>
      </c>
      <c r="X115">
        <v>12</v>
      </c>
      <c r="Y115">
        <v>12</v>
      </c>
      <c r="Z115">
        <v>12</v>
      </c>
      <c r="AA115">
        <v>12</v>
      </c>
      <c r="AB115">
        <v>12</v>
      </c>
      <c r="AC115">
        <v>12</v>
      </c>
      <c r="AD115">
        <v>12</v>
      </c>
      <c r="AE115">
        <v>12</v>
      </c>
      <c r="AF115">
        <v>12</v>
      </c>
      <c r="AG115">
        <v>12</v>
      </c>
      <c r="AH115">
        <v>12</v>
      </c>
      <c r="AI115">
        <v>12</v>
      </c>
      <c r="AJ115">
        <v>12</v>
      </c>
      <c r="AK115">
        <v>12</v>
      </c>
      <c r="AL115">
        <v>12</v>
      </c>
      <c r="AM115">
        <v>12</v>
      </c>
      <c r="AN115">
        <v>12</v>
      </c>
      <c r="AO115">
        <v>12</v>
      </c>
      <c r="AP115">
        <v>12</v>
      </c>
      <c r="AQ115">
        <v>12</v>
      </c>
      <c r="AR115">
        <v>12</v>
      </c>
      <c r="AS115">
        <v>12</v>
      </c>
      <c r="AT115">
        <v>12</v>
      </c>
      <c r="AU115">
        <v>12</v>
      </c>
      <c r="AV115">
        <v>11</v>
      </c>
      <c r="AW115">
        <v>11</v>
      </c>
      <c r="AX115">
        <v>11</v>
      </c>
      <c r="AY115">
        <v>11</v>
      </c>
      <c r="AZ115">
        <v>11</v>
      </c>
      <c r="BA115">
        <v>9</v>
      </c>
      <c r="BB115">
        <v>9</v>
      </c>
      <c r="BC115">
        <v>9</v>
      </c>
      <c r="BD115">
        <v>8</v>
      </c>
      <c r="BE115">
        <v>8</v>
      </c>
      <c r="BF115">
        <v>8</v>
      </c>
      <c r="BG115">
        <v>8</v>
      </c>
      <c r="BH115">
        <v>8</v>
      </c>
      <c r="BI115">
        <v>7</v>
      </c>
      <c r="BJ115">
        <v>4</v>
      </c>
      <c r="BK115">
        <v>1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</row>
    <row r="116" spans="1:70" x14ac:dyDescent="0.25">
      <c r="A116" t="s">
        <v>72</v>
      </c>
      <c r="B116" t="s">
        <v>199</v>
      </c>
      <c r="C116" s="5">
        <v>43631</v>
      </c>
      <c r="D116" s="6">
        <v>0.45416666666666666</v>
      </c>
      <c r="E116">
        <v>400.75734170021798</v>
      </c>
      <c r="F116" s="4">
        <f t="shared" si="2"/>
        <v>1</v>
      </c>
      <c r="G116" s="4">
        <f t="shared" si="3"/>
        <v>115</v>
      </c>
      <c r="H116">
        <v>12</v>
      </c>
      <c r="I116">
        <v>0</v>
      </c>
      <c r="J116">
        <v>4809.0881004026096</v>
      </c>
      <c r="K116">
        <v>12</v>
      </c>
      <c r="L116">
        <v>12</v>
      </c>
      <c r="M116">
        <v>12</v>
      </c>
      <c r="N116">
        <v>12</v>
      </c>
      <c r="O116">
        <v>12</v>
      </c>
      <c r="P116">
        <v>12</v>
      </c>
      <c r="Q116">
        <v>12</v>
      </c>
      <c r="R116">
        <v>11</v>
      </c>
      <c r="S116">
        <v>11</v>
      </c>
      <c r="T116">
        <v>11</v>
      </c>
      <c r="U116">
        <v>11</v>
      </c>
      <c r="V116">
        <v>11</v>
      </c>
      <c r="W116">
        <v>11</v>
      </c>
      <c r="X116">
        <v>11</v>
      </c>
      <c r="Y116">
        <v>11</v>
      </c>
      <c r="Z116">
        <v>11</v>
      </c>
      <c r="AA116">
        <v>11</v>
      </c>
      <c r="AB116">
        <v>11</v>
      </c>
      <c r="AC116">
        <v>11</v>
      </c>
      <c r="AD116">
        <v>11</v>
      </c>
      <c r="AE116">
        <v>11</v>
      </c>
      <c r="AF116">
        <v>11</v>
      </c>
      <c r="AG116">
        <v>11</v>
      </c>
      <c r="AH116">
        <v>11</v>
      </c>
      <c r="AI116">
        <v>11</v>
      </c>
      <c r="AJ116">
        <v>11</v>
      </c>
      <c r="AK116">
        <v>11</v>
      </c>
      <c r="AL116">
        <v>11</v>
      </c>
      <c r="AM116">
        <v>11</v>
      </c>
      <c r="AN116">
        <v>11</v>
      </c>
      <c r="AO116">
        <v>11</v>
      </c>
      <c r="AP116">
        <v>11</v>
      </c>
      <c r="AQ116">
        <v>11</v>
      </c>
      <c r="AR116">
        <v>11</v>
      </c>
      <c r="AS116">
        <v>11</v>
      </c>
      <c r="AT116">
        <v>11</v>
      </c>
      <c r="AU116">
        <v>11</v>
      </c>
      <c r="AV116">
        <v>11</v>
      </c>
      <c r="AW116">
        <v>11</v>
      </c>
      <c r="AX116">
        <v>11</v>
      </c>
      <c r="AY116">
        <v>11</v>
      </c>
      <c r="AZ116">
        <v>11</v>
      </c>
      <c r="BA116">
        <v>11</v>
      </c>
      <c r="BB116">
        <v>11</v>
      </c>
      <c r="BC116">
        <v>11</v>
      </c>
      <c r="BD116">
        <v>11</v>
      </c>
      <c r="BE116">
        <v>10</v>
      </c>
      <c r="BF116">
        <v>9</v>
      </c>
      <c r="BG116">
        <v>9</v>
      </c>
      <c r="BH116">
        <v>9</v>
      </c>
      <c r="BI116">
        <v>6</v>
      </c>
      <c r="BJ116">
        <v>3</v>
      </c>
      <c r="BK116">
        <v>1</v>
      </c>
      <c r="BL116">
        <v>1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</row>
    <row r="117" spans="1:70" x14ac:dyDescent="0.25">
      <c r="A117" t="s">
        <v>72</v>
      </c>
      <c r="B117" t="s">
        <v>200</v>
      </c>
      <c r="C117" s="5">
        <v>43631</v>
      </c>
      <c r="D117" s="6">
        <v>0.4548611111111111</v>
      </c>
      <c r="E117">
        <v>547.45374708527697</v>
      </c>
      <c r="F117" s="4">
        <f t="shared" si="2"/>
        <v>1</v>
      </c>
      <c r="G117" s="4">
        <f t="shared" si="3"/>
        <v>116</v>
      </c>
      <c r="H117">
        <v>12</v>
      </c>
      <c r="I117">
        <v>0</v>
      </c>
      <c r="J117">
        <v>6569.44496502332</v>
      </c>
      <c r="K117">
        <v>12</v>
      </c>
      <c r="L117">
        <v>12</v>
      </c>
      <c r="M117">
        <v>12</v>
      </c>
      <c r="N117">
        <v>12</v>
      </c>
      <c r="O117">
        <v>12</v>
      </c>
      <c r="P117">
        <v>12</v>
      </c>
      <c r="Q117">
        <v>12</v>
      </c>
      <c r="R117">
        <v>12</v>
      </c>
      <c r="S117">
        <v>12</v>
      </c>
      <c r="T117">
        <v>12</v>
      </c>
      <c r="U117">
        <v>12</v>
      </c>
      <c r="V117">
        <v>11</v>
      </c>
      <c r="W117">
        <v>11</v>
      </c>
      <c r="X117">
        <v>11</v>
      </c>
      <c r="Y117">
        <v>11</v>
      </c>
      <c r="Z117">
        <v>11</v>
      </c>
      <c r="AA117">
        <v>11</v>
      </c>
      <c r="AB117">
        <v>11</v>
      </c>
      <c r="AC117">
        <v>11</v>
      </c>
      <c r="AD117">
        <v>11</v>
      </c>
      <c r="AE117">
        <v>11</v>
      </c>
      <c r="AF117">
        <v>11</v>
      </c>
      <c r="AG117">
        <v>11</v>
      </c>
      <c r="AH117">
        <v>11</v>
      </c>
      <c r="AI117">
        <v>11</v>
      </c>
      <c r="AJ117">
        <v>11</v>
      </c>
      <c r="AK117">
        <v>11</v>
      </c>
      <c r="AL117">
        <v>11</v>
      </c>
      <c r="AM117">
        <v>11</v>
      </c>
      <c r="AN117">
        <v>11</v>
      </c>
      <c r="AO117">
        <v>11</v>
      </c>
      <c r="AP117">
        <v>11</v>
      </c>
      <c r="AQ117">
        <v>11</v>
      </c>
      <c r="AR117">
        <v>11</v>
      </c>
      <c r="AS117">
        <v>11</v>
      </c>
      <c r="AT117">
        <v>11</v>
      </c>
      <c r="AU117">
        <v>11</v>
      </c>
      <c r="AV117">
        <v>11</v>
      </c>
      <c r="AW117">
        <v>11</v>
      </c>
      <c r="AX117">
        <v>11</v>
      </c>
      <c r="AY117">
        <v>11</v>
      </c>
      <c r="AZ117">
        <v>11</v>
      </c>
      <c r="BA117">
        <v>11</v>
      </c>
      <c r="BB117">
        <v>11</v>
      </c>
      <c r="BC117">
        <v>10</v>
      </c>
      <c r="BD117">
        <v>10</v>
      </c>
      <c r="BE117">
        <v>10</v>
      </c>
      <c r="BF117">
        <v>10</v>
      </c>
      <c r="BG117">
        <v>10</v>
      </c>
      <c r="BH117">
        <v>10</v>
      </c>
      <c r="BI117">
        <v>9</v>
      </c>
      <c r="BJ117">
        <v>7</v>
      </c>
      <c r="BK117">
        <v>6</v>
      </c>
      <c r="BL117">
        <v>3</v>
      </c>
      <c r="BM117">
        <v>1</v>
      </c>
      <c r="BN117">
        <v>1</v>
      </c>
      <c r="BO117">
        <v>0</v>
      </c>
      <c r="BP117">
        <v>0</v>
      </c>
      <c r="BQ117">
        <v>0</v>
      </c>
      <c r="BR117">
        <v>0</v>
      </c>
    </row>
    <row r="118" spans="1:70" x14ac:dyDescent="0.25">
      <c r="A118" t="s">
        <v>72</v>
      </c>
      <c r="B118" t="s">
        <v>201</v>
      </c>
      <c r="C118" s="5">
        <v>43631</v>
      </c>
      <c r="D118" s="6">
        <v>0.45555555555555555</v>
      </c>
      <c r="E118">
        <v>504.125502590785</v>
      </c>
      <c r="F118" s="4">
        <f t="shared" si="2"/>
        <v>1</v>
      </c>
      <c r="G118" s="4">
        <f t="shared" si="3"/>
        <v>117</v>
      </c>
      <c r="H118">
        <v>12</v>
      </c>
      <c r="I118">
        <v>0</v>
      </c>
      <c r="J118">
        <v>6049.5060310894196</v>
      </c>
      <c r="K118">
        <v>12</v>
      </c>
      <c r="L118">
        <v>12</v>
      </c>
      <c r="M118">
        <v>12</v>
      </c>
      <c r="N118">
        <v>12</v>
      </c>
      <c r="O118">
        <v>12</v>
      </c>
      <c r="P118">
        <v>12</v>
      </c>
      <c r="Q118">
        <v>12</v>
      </c>
      <c r="R118">
        <v>12</v>
      </c>
      <c r="S118">
        <v>12</v>
      </c>
      <c r="T118">
        <v>12</v>
      </c>
      <c r="U118">
        <v>12</v>
      </c>
      <c r="V118">
        <v>12</v>
      </c>
      <c r="W118">
        <v>12</v>
      </c>
      <c r="X118">
        <v>12</v>
      </c>
      <c r="Y118">
        <v>12</v>
      </c>
      <c r="Z118">
        <v>12</v>
      </c>
      <c r="AA118">
        <v>12</v>
      </c>
      <c r="AB118">
        <v>12</v>
      </c>
      <c r="AC118">
        <v>12</v>
      </c>
      <c r="AD118">
        <v>12</v>
      </c>
      <c r="AE118">
        <v>12</v>
      </c>
      <c r="AF118">
        <v>12</v>
      </c>
      <c r="AG118">
        <v>12</v>
      </c>
      <c r="AH118">
        <v>12</v>
      </c>
      <c r="AI118">
        <v>12</v>
      </c>
      <c r="AJ118">
        <v>12</v>
      </c>
      <c r="AK118">
        <v>12</v>
      </c>
      <c r="AL118">
        <v>12</v>
      </c>
      <c r="AM118">
        <v>12</v>
      </c>
      <c r="AN118">
        <v>12</v>
      </c>
      <c r="AO118">
        <v>12</v>
      </c>
      <c r="AP118">
        <v>12</v>
      </c>
      <c r="AQ118">
        <v>12</v>
      </c>
      <c r="AR118">
        <v>12</v>
      </c>
      <c r="AS118">
        <v>12</v>
      </c>
      <c r="AT118">
        <v>12</v>
      </c>
      <c r="AU118">
        <v>12</v>
      </c>
      <c r="AV118">
        <v>11</v>
      </c>
      <c r="AW118">
        <v>11</v>
      </c>
      <c r="AX118">
        <v>11</v>
      </c>
      <c r="AY118">
        <v>11</v>
      </c>
      <c r="AZ118">
        <v>11</v>
      </c>
      <c r="BA118">
        <v>11</v>
      </c>
      <c r="BB118">
        <v>11</v>
      </c>
      <c r="BC118">
        <v>11</v>
      </c>
      <c r="BD118">
        <v>11</v>
      </c>
      <c r="BE118">
        <v>11</v>
      </c>
      <c r="BF118">
        <v>11</v>
      </c>
      <c r="BG118">
        <v>11</v>
      </c>
      <c r="BH118">
        <v>11</v>
      </c>
      <c r="BI118">
        <v>9</v>
      </c>
      <c r="BJ118">
        <v>4</v>
      </c>
      <c r="BK118">
        <v>4</v>
      </c>
      <c r="BL118">
        <v>2</v>
      </c>
      <c r="BM118">
        <v>1</v>
      </c>
      <c r="BN118">
        <v>1</v>
      </c>
      <c r="BO118">
        <v>0</v>
      </c>
      <c r="BP118">
        <v>0</v>
      </c>
      <c r="BQ118">
        <v>0</v>
      </c>
      <c r="BR118">
        <v>0</v>
      </c>
    </row>
    <row r="119" spans="1:70" x14ac:dyDescent="0.25">
      <c r="A119" t="s">
        <v>72</v>
      </c>
      <c r="B119" t="s">
        <v>202</v>
      </c>
      <c r="C119" s="5">
        <v>43631</v>
      </c>
      <c r="D119" s="6">
        <v>0.45624999999999999</v>
      </c>
      <c r="E119">
        <v>576.59340126253096</v>
      </c>
      <c r="F119" s="4">
        <f t="shared" si="2"/>
        <v>1</v>
      </c>
      <c r="G119" s="4">
        <f t="shared" si="3"/>
        <v>118</v>
      </c>
      <c r="H119">
        <v>12</v>
      </c>
      <c r="I119">
        <v>0</v>
      </c>
      <c r="J119">
        <v>6919.1208151503697</v>
      </c>
      <c r="K119">
        <v>12</v>
      </c>
      <c r="L119">
        <v>12</v>
      </c>
      <c r="M119">
        <v>12</v>
      </c>
      <c r="N119">
        <v>12</v>
      </c>
      <c r="O119">
        <v>12</v>
      </c>
      <c r="P119">
        <v>12</v>
      </c>
      <c r="Q119">
        <v>12</v>
      </c>
      <c r="R119">
        <v>12</v>
      </c>
      <c r="S119">
        <v>12</v>
      </c>
      <c r="T119">
        <v>11</v>
      </c>
      <c r="U119">
        <v>10</v>
      </c>
      <c r="V119">
        <v>10</v>
      </c>
      <c r="W119">
        <v>10</v>
      </c>
      <c r="X119">
        <v>10</v>
      </c>
      <c r="Y119">
        <v>10</v>
      </c>
      <c r="Z119">
        <v>10</v>
      </c>
      <c r="AA119">
        <v>10</v>
      </c>
      <c r="AB119">
        <v>10</v>
      </c>
      <c r="AC119">
        <v>10</v>
      </c>
      <c r="AD119">
        <v>10</v>
      </c>
      <c r="AE119">
        <v>10</v>
      </c>
      <c r="AF119">
        <v>10</v>
      </c>
      <c r="AG119">
        <v>10</v>
      </c>
      <c r="AH119">
        <v>10</v>
      </c>
      <c r="AI119">
        <v>10</v>
      </c>
      <c r="AJ119">
        <v>10</v>
      </c>
      <c r="AK119">
        <v>10</v>
      </c>
      <c r="AL119">
        <v>10</v>
      </c>
      <c r="AM119">
        <v>10</v>
      </c>
      <c r="AN119">
        <v>10</v>
      </c>
      <c r="AO119">
        <v>10</v>
      </c>
      <c r="AP119">
        <v>10</v>
      </c>
      <c r="AQ119">
        <v>10</v>
      </c>
      <c r="AR119">
        <v>10</v>
      </c>
      <c r="AS119">
        <v>10</v>
      </c>
      <c r="AT119">
        <v>10</v>
      </c>
      <c r="AU119">
        <v>10</v>
      </c>
      <c r="AV119">
        <v>10</v>
      </c>
      <c r="AW119">
        <v>10</v>
      </c>
      <c r="AX119">
        <v>10</v>
      </c>
      <c r="AY119">
        <v>10</v>
      </c>
      <c r="AZ119">
        <v>10</v>
      </c>
      <c r="BA119">
        <v>10</v>
      </c>
      <c r="BB119">
        <v>10</v>
      </c>
      <c r="BC119">
        <v>10</v>
      </c>
      <c r="BD119">
        <v>10</v>
      </c>
      <c r="BE119">
        <v>10</v>
      </c>
      <c r="BF119">
        <v>10</v>
      </c>
      <c r="BG119">
        <v>10</v>
      </c>
      <c r="BH119">
        <v>10</v>
      </c>
      <c r="BI119">
        <v>8</v>
      </c>
      <c r="BJ119">
        <v>8</v>
      </c>
      <c r="BK119">
        <v>7</v>
      </c>
      <c r="BL119">
        <v>2</v>
      </c>
      <c r="BM119">
        <v>2</v>
      </c>
      <c r="BN119">
        <v>2</v>
      </c>
      <c r="BO119">
        <v>2</v>
      </c>
      <c r="BP119">
        <v>0</v>
      </c>
      <c r="BQ119">
        <v>0</v>
      </c>
      <c r="BR119">
        <v>0</v>
      </c>
    </row>
    <row r="120" spans="1:70" x14ac:dyDescent="0.25">
      <c r="A120" t="s">
        <v>72</v>
      </c>
      <c r="B120" t="s">
        <v>203</v>
      </c>
      <c r="C120" s="5">
        <v>43631</v>
      </c>
      <c r="D120" s="6">
        <v>0.45694444444444443</v>
      </c>
      <c r="E120">
        <v>567.93360084532696</v>
      </c>
      <c r="F120" s="4">
        <f t="shared" si="2"/>
        <v>1</v>
      </c>
      <c r="G120" s="4">
        <f t="shared" si="3"/>
        <v>119</v>
      </c>
      <c r="H120">
        <v>12</v>
      </c>
      <c r="I120">
        <v>0</v>
      </c>
      <c r="J120">
        <v>6815.2032101439199</v>
      </c>
      <c r="K120">
        <v>12</v>
      </c>
      <c r="L120">
        <v>12</v>
      </c>
      <c r="M120">
        <v>12</v>
      </c>
      <c r="N120">
        <v>12</v>
      </c>
      <c r="O120">
        <v>12</v>
      </c>
      <c r="P120">
        <v>12</v>
      </c>
      <c r="Q120">
        <v>12</v>
      </c>
      <c r="R120">
        <v>12</v>
      </c>
      <c r="S120">
        <v>12</v>
      </c>
      <c r="T120">
        <v>12</v>
      </c>
      <c r="U120">
        <v>12</v>
      </c>
      <c r="V120">
        <v>12</v>
      </c>
      <c r="W120">
        <v>12</v>
      </c>
      <c r="X120">
        <v>12</v>
      </c>
      <c r="Y120">
        <v>12</v>
      </c>
      <c r="Z120">
        <v>12</v>
      </c>
      <c r="AA120">
        <v>12</v>
      </c>
      <c r="AB120">
        <v>12</v>
      </c>
      <c r="AC120">
        <v>12</v>
      </c>
      <c r="AD120">
        <v>12</v>
      </c>
      <c r="AE120">
        <v>12</v>
      </c>
      <c r="AF120">
        <v>12</v>
      </c>
      <c r="AG120">
        <v>12</v>
      </c>
      <c r="AH120">
        <v>12</v>
      </c>
      <c r="AI120">
        <v>12</v>
      </c>
      <c r="AJ120">
        <v>12</v>
      </c>
      <c r="AK120">
        <v>12</v>
      </c>
      <c r="AL120">
        <v>12</v>
      </c>
      <c r="AM120">
        <v>12</v>
      </c>
      <c r="AN120">
        <v>12</v>
      </c>
      <c r="AO120">
        <v>12</v>
      </c>
      <c r="AP120">
        <v>12</v>
      </c>
      <c r="AQ120">
        <v>12</v>
      </c>
      <c r="AR120">
        <v>12</v>
      </c>
      <c r="AS120">
        <v>12</v>
      </c>
      <c r="AT120">
        <v>12</v>
      </c>
      <c r="AU120">
        <v>12</v>
      </c>
      <c r="AV120">
        <v>12</v>
      </c>
      <c r="AW120">
        <v>12</v>
      </c>
      <c r="AX120">
        <v>12</v>
      </c>
      <c r="AY120">
        <v>12</v>
      </c>
      <c r="AZ120">
        <v>12</v>
      </c>
      <c r="BA120">
        <v>12</v>
      </c>
      <c r="BB120">
        <v>12</v>
      </c>
      <c r="BC120">
        <v>12</v>
      </c>
      <c r="BD120">
        <v>12</v>
      </c>
      <c r="BE120">
        <v>12</v>
      </c>
      <c r="BF120">
        <v>12</v>
      </c>
      <c r="BG120">
        <v>12</v>
      </c>
      <c r="BH120">
        <v>12</v>
      </c>
      <c r="BI120">
        <v>8</v>
      </c>
      <c r="BJ120">
        <v>6</v>
      </c>
      <c r="BK120">
        <v>6</v>
      </c>
      <c r="BL120">
        <v>2</v>
      </c>
      <c r="BM120">
        <v>1</v>
      </c>
      <c r="BN120">
        <v>1</v>
      </c>
      <c r="BO120">
        <v>1</v>
      </c>
      <c r="BP120">
        <v>0</v>
      </c>
      <c r="BQ120">
        <v>0</v>
      </c>
      <c r="BR120">
        <v>0</v>
      </c>
    </row>
    <row r="121" spans="1:70" x14ac:dyDescent="0.25">
      <c r="A121" t="s">
        <v>72</v>
      </c>
      <c r="B121" t="s">
        <v>204</v>
      </c>
      <c r="C121" s="5">
        <v>43631</v>
      </c>
      <c r="D121" s="6">
        <v>0.45763888888888887</v>
      </c>
      <c r="E121">
        <v>186.70669319164401</v>
      </c>
      <c r="F121" s="4">
        <f t="shared" si="2"/>
        <v>1</v>
      </c>
      <c r="G121" s="4">
        <f t="shared" si="3"/>
        <v>120</v>
      </c>
      <c r="H121">
        <v>12</v>
      </c>
      <c r="I121">
        <v>0</v>
      </c>
      <c r="J121">
        <v>2240.4803182997298</v>
      </c>
      <c r="K121">
        <v>12</v>
      </c>
      <c r="L121">
        <v>12</v>
      </c>
      <c r="M121">
        <v>12</v>
      </c>
      <c r="N121">
        <v>12</v>
      </c>
      <c r="O121">
        <v>12</v>
      </c>
      <c r="P121">
        <v>12</v>
      </c>
      <c r="Q121">
        <v>12</v>
      </c>
      <c r="R121">
        <v>12</v>
      </c>
      <c r="S121">
        <v>12</v>
      </c>
      <c r="T121">
        <v>12</v>
      </c>
      <c r="U121">
        <v>12</v>
      </c>
      <c r="V121">
        <v>12</v>
      </c>
      <c r="W121">
        <v>12</v>
      </c>
      <c r="X121">
        <v>12</v>
      </c>
      <c r="Y121">
        <v>11</v>
      </c>
      <c r="Z121">
        <v>11</v>
      </c>
      <c r="AA121">
        <v>11</v>
      </c>
      <c r="AB121">
        <v>10</v>
      </c>
      <c r="AC121">
        <v>10</v>
      </c>
      <c r="AD121">
        <v>10</v>
      </c>
      <c r="AE121">
        <v>10</v>
      </c>
      <c r="AF121">
        <v>10</v>
      </c>
      <c r="AG121">
        <v>10</v>
      </c>
      <c r="AH121">
        <v>10</v>
      </c>
      <c r="AI121">
        <v>10</v>
      </c>
      <c r="AJ121">
        <v>10</v>
      </c>
      <c r="AK121">
        <v>10</v>
      </c>
      <c r="AL121">
        <v>10</v>
      </c>
      <c r="AM121">
        <v>10</v>
      </c>
      <c r="AN121">
        <v>10</v>
      </c>
      <c r="AO121">
        <v>10</v>
      </c>
      <c r="AP121">
        <v>10</v>
      </c>
      <c r="AQ121">
        <v>9</v>
      </c>
      <c r="AR121">
        <v>9</v>
      </c>
      <c r="AS121">
        <v>9</v>
      </c>
      <c r="AT121">
        <v>9</v>
      </c>
      <c r="AU121">
        <v>9</v>
      </c>
      <c r="AV121">
        <v>9</v>
      </c>
      <c r="AW121">
        <v>8</v>
      </c>
      <c r="AX121">
        <v>6</v>
      </c>
      <c r="AY121">
        <v>5</v>
      </c>
      <c r="AZ121">
        <v>5</v>
      </c>
      <c r="BA121">
        <v>5</v>
      </c>
      <c r="BB121">
        <v>3</v>
      </c>
      <c r="BC121">
        <v>1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</row>
    <row r="122" spans="1:70" x14ac:dyDescent="0.25">
      <c r="A122" t="s">
        <v>72</v>
      </c>
      <c r="B122" t="s">
        <v>68</v>
      </c>
      <c r="C122" s="5">
        <v>43631</v>
      </c>
      <c r="D122" s="6">
        <v>0.45833333333333331</v>
      </c>
      <c r="E122">
        <v>82.821997550133304</v>
      </c>
      <c r="F122" s="4">
        <f t="shared" si="2"/>
        <v>1</v>
      </c>
      <c r="G122" s="4">
        <f t="shared" si="3"/>
        <v>121</v>
      </c>
      <c r="H122">
        <v>12</v>
      </c>
      <c r="I122">
        <v>0</v>
      </c>
      <c r="J122">
        <v>993.86397060160004</v>
      </c>
      <c r="K122">
        <v>12</v>
      </c>
      <c r="L122">
        <v>12</v>
      </c>
      <c r="M122">
        <v>12</v>
      </c>
      <c r="N122">
        <v>12</v>
      </c>
      <c r="O122">
        <v>12</v>
      </c>
      <c r="P122">
        <v>12</v>
      </c>
      <c r="Q122">
        <v>12</v>
      </c>
      <c r="R122">
        <v>12</v>
      </c>
      <c r="S122">
        <v>12</v>
      </c>
      <c r="T122">
        <v>10</v>
      </c>
      <c r="U122">
        <v>10</v>
      </c>
      <c r="V122">
        <v>9</v>
      </c>
      <c r="W122">
        <v>8</v>
      </c>
      <c r="X122">
        <v>7</v>
      </c>
      <c r="Y122">
        <v>6</v>
      </c>
      <c r="Z122">
        <v>6</v>
      </c>
      <c r="AA122">
        <v>6</v>
      </c>
      <c r="AB122">
        <v>6</v>
      </c>
      <c r="AC122">
        <v>6</v>
      </c>
      <c r="AD122">
        <v>5</v>
      </c>
      <c r="AE122">
        <v>5</v>
      </c>
      <c r="AF122">
        <v>4</v>
      </c>
      <c r="AG122">
        <v>4</v>
      </c>
      <c r="AH122">
        <v>4</v>
      </c>
      <c r="AI122">
        <v>3</v>
      </c>
      <c r="AJ122">
        <v>3</v>
      </c>
      <c r="AK122">
        <v>3</v>
      </c>
      <c r="AL122">
        <v>3</v>
      </c>
      <c r="AM122">
        <v>3</v>
      </c>
      <c r="AN122">
        <v>3</v>
      </c>
      <c r="AO122">
        <v>3</v>
      </c>
      <c r="AP122">
        <v>3</v>
      </c>
      <c r="AQ122">
        <v>2</v>
      </c>
      <c r="AR122">
        <v>2</v>
      </c>
      <c r="AS122">
        <v>2</v>
      </c>
      <c r="AT122">
        <v>2</v>
      </c>
      <c r="AU122">
        <v>1</v>
      </c>
      <c r="AV122">
        <v>1</v>
      </c>
      <c r="AW122">
        <v>1</v>
      </c>
      <c r="AX122">
        <v>1</v>
      </c>
      <c r="AY122">
        <v>1</v>
      </c>
      <c r="AZ122">
        <v>1</v>
      </c>
      <c r="BA122">
        <v>1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</row>
    <row r="123" spans="1:70" x14ac:dyDescent="0.25">
      <c r="A123" t="s">
        <v>72</v>
      </c>
      <c r="B123" t="s">
        <v>205</v>
      </c>
      <c r="C123" s="5">
        <v>43631</v>
      </c>
      <c r="D123" s="6">
        <v>0.45902777777777781</v>
      </c>
      <c r="E123">
        <v>25.176615124372901</v>
      </c>
      <c r="F123" s="4">
        <f t="shared" si="2"/>
        <v>0</v>
      </c>
      <c r="G123" s="4">
        <f t="shared" si="3"/>
        <v>0</v>
      </c>
      <c r="H123">
        <v>12</v>
      </c>
      <c r="I123">
        <v>0</v>
      </c>
      <c r="J123">
        <v>302.11938149247499</v>
      </c>
      <c r="K123">
        <v>12</v>
      </c>
      <c r="L123">
        <v>12</v>
      </c>
      <c r="M123">
        <v>12</v>
      </c>
      <c r="N123">
        <v>12</v>
      </c>
      <c r="O123">
        <v>12</v>
      </c>
      <c r="P123">
        <v>12</v>
      </c>
      <c r="Q123">
        <v>9</v>
      </c>
      <c r="R123">
        <v>7</v>
      </c>
      <c r="S123">
        <v>6</v>
      </c>
      <c r="T123">
        <v>5</v>
      </c>
      <c r="U123">
        <v>4</v>
      </c>
      <c r="V123">
        <v>4</v>
      </c>
      <c r="W123">
        <v>2</v>
      </c>
      <c r="X123">
        <v>1</v>
      </c>
      <c r="Y123">
        <v>1</v>
      </c>
      <c r="Z123">
        <v>1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</row>
    <row r="124" spans="1:70" x14ac:dyDescent="0.25">
      <c r="A124" t="s">
        <v>72</v>
      </c>
      <c r="B124" t="s">
        <v>206</v>
      </c>
      <c r="C124" s="5">
        <v>43631</v>
      </c>
      <c r="D124" s="6">
        <v>0.4597222222222222</v>
      </c>
      <c r="E124">
        <v>23.467364799723502</v>
      </c>
      <c r="F124" s="4">
        <f t="shared" si="2"/>
        <v>0</v>
      </c>
      <c r="G124" s="4">
        <f t="shared" si="3"/>
        <v>0</v>
      </c>
      <c r="H124">
        <v>12</v>
      </c>
      <c r="I124">
        <v>0</v>
      </c>
      <c r="J124">
        <v>281.60837759668198</v>
      </c>
      <c r="K124">
        <v>12</v>
      </c>
      <c r="L124">
        <v>12</v>
      </c>
      <c r="M124">
        <v>12</v>
      </c>
      <c r="N124">
        <v>12</v>
      </c>
      <c r="O124">
        <v>12</v>
      </c>
      <c r="P124">
        <v>12</v>
      </c>
      <c r="Q124">
        <v>10</v>
      </c>
      <c r="R124">
        <v>7</v>
      </c>
      <c r="S124">
        <v>5</v>
      </c>
      <c r="T124">
        <v>4</v>
      </c>
      <c r="U124">
        <v>3</v>
      </c>
      <c r="V124">
        <v>2</v>
      </c>
      <c r="W124">
        <v>2</v>
      </c>
      <c r="X124">
        <v>2</v>
      </c>
      <c r="Y124">
        <v>2</v>
      </c>
      <c r="Z124">
        <v>2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</row>
    <row r="125" spans="1:70" x14ac:dyDescent="0.25">
      <c r="A125" t="s">
        <v>72</v>
      </c>
      <c r="B125" t="s">
        <v>207</v>
      </c>
      <c r="C125" s="5">
        <v>43631</v>
      </c>
      <c r="D125" s="6">
        <v>0.4604166666666667</v>
      </c>
      <c r="E125">
        <v>36.789647449396298</v>
      </c>
      <c r="F125" s="4">
        <f t="shared" si="2"/>
        <v>1</v>
      </c>
      <c r="G125" s="4">
        <f t="shared" si="3"/>
        <v>1</v>
      </c>
      <c r="H125">
        <v>12</v>
      </c>
      <c r="I125">
        <v>0</v>
      </c>
      <c r="J125">
        <v>441.47576939275598</v>
      </c>
      <c r="K125">
        <v>12</v>
      </c>
      <c r="L125">
        <v>12</v>
      </c>
      <c r="M125">
        <v>10</v>
      </c>
      <c r="N125">
        <v>10</v>
      </c>
      <c r="O125">
        <v>10</v>
      </c>
      <c r="P125">
        <v>9</v>
      </c>
      <c r="Q125">
        <v>9</v>
      </c>
      <c r="R125">
        <v>9</v>
      </c>
      <c r="S125">
        <v>7</v>
      </c>
      <c r="T125">
        <v>7</v>
      </c>
      <c r="U125">
        <v>5</v>
      </c>
      <c r="V125">
        <v>5</v>
      </c>
      <c r="W125">
        <v>5</v>
      </c>
      <c r="X125">
        <v>3</v>
      </c>
      <c r="Y125">
        <v>3</v>
      </c>
      <c r="Z125">
        <v>3</v>
      </c>
      <c r="AA125">
        <v>2</v>
      </c>
      <c r="AB125">
        <v>2</v>
      </c>
      <c r="AC125">
        <v>2</v>
      </c>
      <c r="AD125">
        <v>1</v>
      </c>
      <c r="AE125">
        <v>1</v>
      </c>
      <c r="AF125">
        <v>1</v>
      </c>
      <c r="AG125">
        <v>1</v>
      </c>
      <c r="AH125">
        <v>1</v>
      </c>
      <c r="AI125">
        <v>1</v>
      </c>
      <c r="AJ125">
        <v>1</v>
      </c>
      <c r="AK125">
        <v>1</v>
      </c>
      <c r="AL125">
        <v>1</v>
      </c>
      <c r="AM125">
        <v>1</v>
      </c>
      <c r="AN125">
        <v>1</v>
      </c>
      <c r="AO125">
        <v>1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</row>
    <row r="126" spans="1:70" x14ac:dyDescent="0.25">
      <c r="A126" t="s">
        <v>72</v>
      </c>
      <c r="B126" t="s">
        <v>208</v>
      </c>
      <c r="C126" s="5">
        <v>43631</v>
      </c>
      <c r="D126" s="6">
        <v>0.46111111111111108</v>
      </c>
      <c r="E126">
        <v>33.922161312222798</v>
      </c>
      <c r="F126" s="4">
        <f t="shared" si="2"/>
        <v>1</v>
      </c>
      <c r="G126" s="4">
        <f t="shared" si="3"/>
        <v>2</v>
      </c>
      <c r="H126">
        <v>12</v>
      </c>
      <c r="I126">
        <v>0</v>
      </c>
      <c r="J126">
        <v>407.06593574667397</v>
      </c>
      <c r="K126">
        <v>12</v>
      </c>
      <c r="L126">
        <v>12</v>
      </c>
      <c r="M126">
        <v>12</v>
      </c>
      <c r="N126">
        <v>12</v>
      </c>
      <c r="O126">
        <v>12</v>
      </c>
      <c r="P126">
        <v>12</v>
      </c>
      <c r="Q126">
        <v>10</v>
      </c>
      <c r="R126">
        <v>8</v>
      </c>
      <c r="S126">
        <v>6</v>
      </c>
      <c r="T126">
        <v>6</v>
      </c>
      <c r="U126">
        <v>5</v>
      </c>
      <c r="V126">
        <v>5</v>
      </c>
      <c r="W126">
        <v>5</v>
      </c>
      <c r="X126">
        <v>4</v>
      </c>
      <c r="Y126">
        <v>4</v>
      </c>
      <c r="Z126">
        <v>4</v>
      </c>
      <c r="AA126">
        <v>2</v>
      </c>
      <c r="AB126">
        <v>2</v>
      </c>
      <c r="AC126">
        <v>1</v>
      </c>
      <c r="AD126">
        <v>1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</row>
    <row r="127" spans="1:70" x14ac:dyDescent="0.25">
      <c r="A127" t="s">
        <v>72</v>
      </c>
      <c r="B127" t="s">
        <v>209</v>
      </c>
      <c r="C127" s="5">
        <v>43631</v>
      </c>
      <c r="D127" s="6">
        <v>0.46180555555555558</v>
      </c>
      <c r="E127">
        <v>33.480820267440301</v>
      </c>
      <c r="F127" s="4">
        <f t="shared" si="2"/>
        <v>1</v>
      </c>
      <c r="G127" s="4">
        <f t="shared" si="3"/>
        <v>3</v>
      </c>
      <c r="H127">
        <v>12</v>
      </c>
      <c r="I127">
        <v>0</v>
      </c>
      <c r="J127">
        <v>401.76984320928398</v>
      </c>
      <c r="K127">
        <v>12</v>
      </c>
      <c r="L127">
        <v>12</v>
      </c>
      <c r="M127">
        <v>12</v>
      </c>
      <c r="N127">
        <v>12</v>
      </c>
      <c r="O127">
        <v>12</v>
      </c>
      <c r="P127">
        <v>12</v>
      </c>
      <c r="Q127">
        <v>12</v>
      </c>
      <c r="R127">
        <v>11</v>
      </c>
      <c r="S127">
        <v>8</v>
      </c>
      <c r="T127">
        <v>7</v>
      </c>
      <c r="U127">
        <v>6</v>
      </c>
      <c r="V127">
        <v>2</v>
      </c>
      <c r="W127">
        <v>2</v>
      </c>
      <c r="X127">
        <v>2</v>
      </c>
      <c r="Y127">
        <v>2</v>
      </c>
      <c r="Z127">
        <v>2</v>
      </c>
      <c r="AA127">
        <v>2</v>
      </c>
      <c r="AB127">
        <v>2</v>
      </c>
      <c r="AC127">
        <v>2</v>
      </c>
      <c r="AD127">
        <v>1</v>
      </c>
      <c r="AE127">
        <v>1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</row>
    <row r="128" spans="1:70" x14ac:dyDescent="0.25">
      <c r="A128" t="s">
        <v>72</v>
      </c>
      <c r="B128" t="s">
        <v>210</v>
      </c>
      <c r="C128" s="5">
        <v>43631</v>
      </c>
      <c r="D128" s="6">
        <v>0.46249999999999997</v>
      </c>
      <c r="E128">
        <v>36.596130812088802</v>
      </c>
      <c r="F128" s="4">
        <f t="shared" si="2"/>
        <v>1</v>
      </c>
      <c r="G128" s="4">
        <f t="shared" si="3"/>
        <v>4</v>
      </c>
      <c r="H128">
        <v>12</v>
      </c>
      <c r="I128">
        <v>0</v>
      </c>
      <c r="J128">
        <v>439.15356974506602</v>
      </c>
      <c r="K128">
        <v>12</v>
      </c>
      <c r="L128">
        <v>12</v>
      </c>
      <c r="M128">
        <v>12</v>
      </c>
      <c r="N128">
        <v>12</v>
      </c>
      <c r="O128">
        <v>12</v>
      </c>
      <c r="P128">
        <v>12</v>
      </c>
      <c r="Q128">
        <v>12</v>
      </c>
      <c r="R128">
        <v>12</v>
      </c>
      <c r="S128">
        <v>8</v>
      </c>
      <c r="T128">
        <v>8</v>
      </c>
      <c r="U128">
        <v>8</v>
      </c>
      <c r="V128">
        <v>6</v>
      </c>
      <c r="W128">
        <v>6</v>
      </c>
      <c r="X128">
        <v>4</v>
      </c>
      <c r="Y128">
        <v>2</v>
      </c>
      <c r="Z128">
        <v>2</v>
      </c>
      <c r="AA128">
        <v>1</v>
      </c>
      <c r="AB128">
        <v>1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</row>
    <row r="129" spans="1:70" x14ac:dyDescent="0.25">
      <c r="A129" t="s">
        <v>72</v>
      </c>
      <c r="B129" t="s">
        <v>211</v>
      </c>
      <c r="C129" s="5">
        <v>43631</v>
      </c>
      <c r="D129" s="6">
        <v>0.46319444444444446</v>
      </c>
      <c r="E129">
        <v>17.187858608071501</v>
      </c>
      <c r="F129" s="4">
        <f t="shared" si="2"/>
        <v>0</v>
      </c>
      <c r="G129" s="4">
        <f t="shared" si="3"/>
        <v>0</v>
      </c>
      <c r="H129">
        <v>12</v>
      </c>
      <c r="I129">
        <v>0</v>
      </c>
      <c r="J129">
        <v>206.25430329685801</v>
      </c>
      <c r="K129">
        <v>12</v>
      </c>
      <c r="L129">
        <v>12</v>
      </c>
      <c r="M129">
        <v>12</v>
      </c>
      <c r="N129">
        <v>12</v>
      </c>
      <c r="O129">
        <v>12</v>
      </c>
      <c r="P129">
        <v>12</v>
      </c>
      <c r="Q129">
        <v>12</v>
      </c>
      <c r="R129">
        <v>8</v>
      </c>
      <c r="S129">
        <v>1</v>
      </c>
      <c r="T129">
        <v>1</v>
      </c>
      <c r="U129">
        <v>1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</row>
    <row r="130" spans="1:70" x14ac:dyDescent="0.25">
      <c r="A130" t="s">
        <v>72</v>
      </c>
      <c r="B130" t="s">
        <v>212</v>
      </c>
      <c r="C130" s="5">
        <v>43631</v>
      </c>
      <c r="D130" s="6">
        <v>0.46388888888888885</v>
      </c>
      <c r="E130">
        <v>17.480711962619701</v>
      </c>
      <c r="F130" s="4">
        <f t="shared" si="2"/>
        <v>0</v>
      </c>
      <c r="G130" s="4">
        <f t="shared" si="3"/>
        <v>0</v>
      </c>
      <c r="H130">
        <v>12</v>
      </c>
      <c r="I130">
        <v>0</v>
      </c>
      <c r="J130">
        <v>209.76854355143701</v>
      </c>
      <c r="K130">
        <v>12</v>
      </c>
      <c r="L130">
        <v>12</v>
      </c>
      <c r="M130">
        <v>12</v>
      </c>
      <c r="N130">
        <v>12</v>
      </c>
      <c r="O130">
        <v>12</v>
      </c>
      <c r="P130">
        <v>12</v>
      </c>
      <c r="Q130">
        <v>11</v>
      </c>
      <c r="R130">
        <v>7</v>
      </c>
      <c r="S130">
        <v>4</v>
      </c>
      <c r="T130">
        <v>1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</row>
    <row r="131" spans="1:70" x14ac:dyDescent="0.25">
      <c r="A131" t="s">
        <v>72</v>
      </c>
      <c r="B131" t="s">
        <v>213</v>
      </c>
      <c r="C131" s="5">
        <v>43631</v>
      </c>
      <c r="D131" s="6">
        <v>0.46458333333333335</v>
      </c>
      <c r="E131">
        <v>15.4742212128613</v>
      </c>
      <c r="F131" s="4">
        <f t="shared" ref="F131:F194" si="4">IF(E131&gt;=30, 1, 0)</f>
        <v>0</v>
      </c>
      <c r="G131" s="4">
        <f t="shared" si="3"/>
        <v>0</v>
      </c>
      <c r="H131">
        <v>12</v>
      </c>
      <c r="I131">
        <v>0</v>
      </c>
      <c r="J131">
        <v>185.690654554335</v>
      </c>
      <c r="K131">
        <v>12</v>
      </c>
      <c r="L131">
        <v>12</v>
      </c>
      <c r="M131">
        <v>12</v>
      </c>
      <c r="N131">
        <v>12</v>
      </c>
      <c r="O131">
        <v>12</v>
      </c>
      <c r="P131">
        <v>12</v>
      </c>
      <c r="Q131">
        <v>12</v>
      </c>
      <c r="R131">
        <v>3</v>
      </c>
      <c r="S131">
        <v>1</v>
      </c>
      <c r="T131">
        <v>1</v>
      </c>
      <c r="U131">
        <v>1</v>
      </c>
      <c r="V131">
        <v>1</v>
      </c>
      <c r="W131">
        <v>1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</row>
    <row r="132" spans="1:70" x14ac:dyDescent="0.25">
      <c r="A132" t="s">
        <v>72</v>
      </c>
      <c r="B132" t="s">
        <v>214</v>
      </c>
      <c r="C132" s="5">
        <v>43631</v>
      </c>
      <c r="D132" s="6">
        <v>0.46527777777777773</v>
      </c>
      <c r="E132">
        <v>71.371294729931506</v>
      </c>
      <c r="F132" s="4">
        <f t="shared" si="4"/>
        <v>1</v>
      </c>
      <c r="G132" s="4">
        <f t="shared" ref="G132:G195" si="5">IF(F132=1, G131+F132, 0)</f>
        <v>1</v>
      </c>
      <c r="H132">
        <v>12</v>
      </c>
      <c r="I132">
        <v>0</v>
      </c>
      <c r="J132">
        <v>856.45553675917802</v>
      </c>
      <c r="K132">
        <v>12</v>
      </c>
      <c r="L132">
        <v>12</v>
      </c>
      <c r="M132">
        <v>12</v>
      </c>
      <c r="N132">
        <v>12</v>
      </c>
      <c r="O132">
        <v>12</v>
      </c>
      <c r="P132">
        <v>12</v>
      </c>
      <c r="Q132">
        <v>12</v>
      </c>
      <c r="R132">
        <v>12</v>
      </c>
      <c r="S132">
        <v>9</v>
      </c>
      <c r="T132">
        <v>9</v>
      </c>
      <c r="U132">
        <v>9</v>
      </c>
      <c r="V132">
        <v>9</v>
      </c>
      <c r="W132">
        <v>8</v>
      </c>
      <c r="X132">
        <v>8</v>
      </c>
      <c r="Y132">
        <v>8</v>
      </c>
      <c r="Z132">
        <v>7</v>
      </c>
      <c r="AA132">
        <v>6</v>
      </c>
      <c r="AB132">
        <v>6</v>
      </c>
      <c r="AC132">
        <v>5</v>
      </c>
      <c r="AD132">
        <v>5</v>
      </c>
      <c r="AE132">
        <v>5</v>
      </c>
      <c r="AF132">
        <v>4</v>
      </c>
      <c r="AG132">
        <v>4</v>
      </c>
      <c r="AH132">
        <v>3</v>
      </c>
      <c r="AI132">
        <v>3</v>
      </c>
      <c r="AJ132">
        <v>2</v>
      </c>
      <c r="AK132">
        <v>2</v>
      </c>
      <c r="AL132">
        <v>2</v>
      </c>
      <c r="AM132">
        <v>2</v>
      </c>
      <c r="AN132">
        <v>2</v>
      </c>
      <c r="AO132">
        <v>1</v>
      </c>
      <c r="AP132">
        <v>1</v>
      </c>
      <c r="AQ132">
        <v>1</v>
      </c>
      <c r="AR132">
        <v>1</v>
      </c>
      <c r="AS132">
        <v>1</v>
      </c>
      <c r="AT132">
        <v>1</v>
      </c>
      <c r="AU132">
        <v>1</v>
      </c>
      <c r="AV132">
        <v>1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</row>
    <row r="133" spans="1:70" x14ac:dyDescent="0.25">
      <c r="A133" t="s">
        <v>72</v>
      </c>
      <c r="B133" t="s">
        <v>215</v>
      </c>
      <c r="C133" s="5">
        <v>43631</v>
      </c>
      <c r="D133" s="6">
        <v>0.46597222222222223</v>
      </c>
      <c r="E133">
        <v>114.026421395404</v>
      </c>
      <c r="F133" s="4">
        <f t="shared" si="4"/>
        <v>1</v>
      </c>
      <c r="G133" s="4">
        <f t="shared" si="5"/>
        <v>2</v>
      </c>
      <c r="H133">
        <v>12</v>
      </c>
      <c r="I133">
        <v>0</v>
      </c>
      <c r="J133">
        <v>1368.3170567448501</v>
      </c>
      <c r="K133">
        <v>12</v>
      </c>
      <c r="L133">
        <v>12</v>
      </c>
      <c r="M133">
        <v>12</v>
      </c>
      <c r="N133">
        <v>12</v>
      </c>
      <c r="O133">
        <v>12</v>
      </c>
      <c r="P133">
        <v>12</v>
      </c>
      <c r="Q133">
        <v>12</v>
      </c>
      <c r="R133">
        <v>12</v>
      </c>
      <c r="S133">
        <v>12</v>
      </c>
      <c r="T133">
        <v>12</v>
      </c>
      <c r="U133">
        <v>12</v>
      </c>
      <c r="V133">
        <v>11</v>
      </c>
      <c r="W133">
        <v>11</v>
      </c>
      <c r="X133">
        <v>11</v>
      </c>
      <c r="Y133">
        <v>11</v>
      </c>
      <c r="Z133">
        <v>11</v>
      </c>
      <c r="AA133">
        <v>10</v>
      </c>
      <c r="AB133">
        <v>8</v>
      </c>
      <c r="AC133">
        <v>8</v>
      </c>
      <c r="AD133">
        <v>7</v>
      </c>
      <c r="AE133">
        <v>7</v>
      </c>
      <c r="AF133">
        <v>7</v>
      </c>
      <c r="AG133">
        <v>7</v>
      </c>
      <c r="AH133">
        <v>7</v>
      </c>
      <c r="AI133">
        <v>7</v>
      </c>
      <c r="AJ133">
        <v>7</v>
      </c>
      <c r="AK133">
        <v>5</v>
      </c>
      <c r="AL133">
        <v>5</v>
      </c>
      <c r="AM133">
        <v>5</v>
      </c>
      <c r="AN133">
        <v>4</v>
      </c>
      <c r="AO133">
        <v>4</v>
      </c>
      <c r="AP133">
        <v>3</v>
      </c>
      <c r="AQ133">
        <v>3</v>
      </c>
      <c r="AR133">
        <v>3</v>
      </c>
      <c r="AS133">
        <v>3</v>
      </c>
      <c r="AT133">
        <v>3</v>
      </c>
      <c r="AU133">
        <v>3</v>
      </c>
      <c r="AV133">
        <v>1</v>
      </c>
      <c r="AW133">
        <v>1</v>
      </c>
      <c r="AX133">
        <v>1</v>
      </c>
      <c r="AY133">
        <v>1</v>
      </c>
      <c r="AZ133">
        <v>1</v>
      </c>
      <c r="BA133">
        <v>1</v>
      </c>
      <c r="BB133">
        <v>1</v>
      </c>
      <c r="BC133">
        <v>1</v>
      </c>
      <c r="BD133">
        <v>1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</row>
    <row r="134" spans="1:70" x14ac:dyDescent="0.25">
      <c r="A134" t="s">
        <v>72</v>
      </c>
      <c r="B134" t="s">
        <v>216</v>
      </c>
      <c r="C134" s="5">
        <v>43631</v>
      </c>
      <c r="D134" s="6">
        <v>0.46666666666666662</v>
      </c>
      <c r="E134">
        <v>194.32737431925301</v>
      </c>
      <c r="F134" s="4">
        <f t="shared" si="4"/>
        <v>1</v>
      </c>
      <c r="G134" s="4">
        <f t="shared" si="5"/>
        <v>3</v>
      </c>
      <c r="H134">
        <v>12</v>
      </c>
      <c r="I134">
        <v>0</v>
      </c>
      <c r="J134">
        <v>2331.92849183103</v>
      </c>
      <c r="K134">
        <v>12</v>
      </c>
      <c r="L134">
        <v>12</v>
      </c>
      <c r="M134">
        <v>12</v>
      </c>
      <c r="N134">
        <v>12</v>
      </c>
      <c r="O134">
        <v>12</v>
      </c>
      <c r="P134">
        <v>12</v>
      </c>
      <c r="Q134">
        <v>12</v>
      </c>
      <c r="R134">
        <v>12</v>
      </c>
      <c r="S134">
        <v>12</v>
      </c>
      <c r="T134">
        <v>12</v>
      </c>
      <c r="U134">
        <v>12</v>
      </c>
      <c r="V134">
        <v>12</v>
      </c>
      <c r="W134">
        <v>12</v>
      </c>
      <c r="X134">
        <v>12</v>
      </c>
      <c r="Y134">
        <v>11</v>
      </c>
      <c r="Z134">
        <v>11</v>
      </c>
      <c r="AA134">
        <v>10</v>
      </c>
      <c r="AB134">
        <v>10</v>
      </c>
      <c r="AC134">
        <v>10</v>
      </c>
      <c r="AD134">
        <v>10</v>
      </c>
      <c r="AE134">
        <v>10</v>
      </c>
      <c r="AF134">
        <v>10</v>
      </c>
      <c r="AG134">
        <v>10</v>
      </c>
      <c r="AH134">
        <v>10</v>
      </c>
      <c r="AI134">
        <v>10</v>
      </c>
      <c r="AJ134">
        <v>10</v>
      </c>
      <c r="AK134">
        <v>10</v>
      </c>
      <c r="AL134">
        <v>10</v>
      </c>
      <c r="AM134">
        <v>10</v>
      </c>
      <c r="AN134">
        <v>10</v>
      </c>
      <c r="AO134">
        <v>10</v>
      </c>
      <c r="AP134">
        <v>10</v>
      </c>
      <c r="AQ134">
        <v>10</v>
      </c>
      <c r="AR134">
        <v>10</v>
      </c>
      <c r="AS134">
        <v>10</v>
      </c>
      <c r="AT134">
        <v>9</v>
      </c>
      <c r="AU134">
        <v>9</v>
      </c>
      <c r="AV134">
        <v>9</v>
      </c>
      <c r="AW134">
        <v>9</v>
      </c>
      <c r="AX134">
        <v>9</v>
      </c>
      <c r="AY134">
        <v>8</v>
      </c>
      <c r="AZ134">
        <v>5</v>
      </c>
      <c r="BA134">
        <v>4</v>
      </c>
      <c r="BB134">
        <v>2</v>
      </c>
      <c r="BC134">
        <v>2</v>
      </c>
      <c r="BD134">
        <v>1</v>
      </c>
      <c r="BE134">
        <v>1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</row>
    <row r="135" spans="1:70" x14ac:dyDescent="0.25">
      <c r="A135" t="s">
        <v>72</v>
      </c>
      <c r="B135" t="s">
        <v>217</v>
      </c>
      <c r="C135" s="5">
        <v>43631</v>
      </c>
      <c r="D135" s="6">
        <v>0.46736111111111112</v>
      </c>
      <c r="E135">
        <v>105.837659484273</v>
      </c>
      <c r="F135" s="4">
        <f t="shared" si="4"/>
        <v>1</v>
      </c>
      <c r="G135" s="4">
        <f t="shared" si="5"/>
        <v>4</v>
      </c>
      <c r="H135">
        <v>12</v>
      </c>
      <c r="I135">
        <v>0</v>
      </c>
      <c r="J135">
        <v>1270.05191381128</v>
      </c>
      <c r="K135">
        <v>12</v>
      </c>
      <c r="L135">
        <v>12</v>
      </c>
      <c r="M135">
        <v>12</v>
      </c>
      <c r="N135">
        <v>12</v>
      </c>
      <c r="O135">
        <v>12</v>
      </c>
      <c r="P135">
        <v>12</v>
      </c>
      <c r="Q135">
        <v>10</v>
      </c>
      <c r="R135">
        <v>10</v>
      </c>
      <c r="S135">
        <v>9</v>
      </c>
      <c r="T135">
        <v>9</v>
      </c>
      <c r="U135">
        <v>9</v>
      </c>
      <c r="V135">
        <v>9</v>
      </c>
      <c r="W135">
        <v>9</v>
      </c>
      <c r="X135">
        <v>9</v>
      </c>
      <c r="Y135">
        <v>9</v>
      </c>
      <c r="Z135">
        <v>9</v>
      </c>
      <c r="AA135">
        <v>8</v>
      </c>
      <c r="AB135">
        <v>8</v>
      </c>
      <c r="AC135">
        <v>8</v>
      </c>
      <c r="AD135">
        <v>7</v>
      </c>
      <c r="AE135">
        <v>6</v>
      </c>
      <c r="AF135">
        <v>6</v>
      </c>
      <c r="AG135">
        <v>5</v>
      </c>
      <c r="AH135">
        <v>5</v>
      </c>
      <c r="AI135">
        <v>5</v>
      </c>
      <c r="AJ135">
        <v>5</v>
      </c>
      <c r="AK135">
        <v>5</v>
      </c>
      <c r="AL135">
        <v>5</v>
      </c>
      <c r="AM135">
        <v>5</v>
      </c>
      <c r="AN135">
        <v>5</v>
      </c>
      <c r="AO135">
        <v>5</v>
      </c>
      <c r="AP135">
        <v>4</v>
      </c>
      <c r="AQ135">
        <v>3</v>
      </c>
      <c r="AR135">
        <v>3</v>
      </c>
      <c r="AS135">
        <v>3</v>
      </c>
      <c r="AT135">
        <v>3</v>
      </c>
      <c r="AU135">
        <v>3</v>
      </c>
      <c r="AV135">
        <v>3</v>
      </c>
      <c r="AW135">
        <v>3</v>
      </c>
      <c r="AX135">
        <v>3</v>
      </c>
      <c r="AY135">
        <v>2</v>
      </c>
      <c r="AZ135">
        <v>2</v>
      </c>
      <c r="BA135">
        <v>1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</row>
    <row r="136" spans="1:70" x14ac:dyDescent="0.25">
      <c r="A136" t="s">
        <v>72</v>
      </c>
      <c r="B136" t="s">
        <v>218</v>
      </c>
      <c r="C136" s="5">
        <v>43631</v>
      </c>
      <c r="D136" s="6">
        <v>0.4680555555555555</v>
      </c>
      <c r="E136">
        <v>30.2159615966122</v>
      </c>
      <c r="F136" s="4">
        <f t="shared" si="4"/>
        <v>1</v>
      </c>
      <c r="G136" s="4">
        <f t="shared" si="5"/>
        <v>5</v>
      </c>
      <c r="H136">
        <v>12</v>
      </c>
      <c r="I136">
        <v>0</v>
      </c>
      <c r="J136">
        <v>362.59153915934598</v>
      </c>
      <c r="K136">
        <v>12</v>
      </c>
      <c r="L136">
        <v>12</v>
      </c>
      <c r="M136">
        <v>12</v>
      </c>
      <c r="N136">
        <v>12</v>
      </c>
      <c r="O136">
        <v>12</v>
      </c>
      <c r="P136">
        <v>12</v>
      </c>
      <c r="Q136">
        <v>11</v>
      </c>
      <c r="R136">
        <v>8</v>
      </c>
      <c r="S136">
        <v>7</v>
      </c>
      <c r="T136">
        <v>5</v>
      </c>
      <c r="U136">
        <v>5</v>
      </c>
      <c r="V136">
        <v>5</v>
      </c>
      <c r="W136">
        <v>3</v>
      </c>
      <c r="X136">
        <v>2</v>
      </c>
      <c r="Y136">
        <v>1</v>
      </c>
      <c r="Z136">
        <v>1</v>
      </c>
      <c r="AA136">
        <v>1</v>
      </c>
      <c r="AB136">
        <v>1</v>
      </c>
      <c r="AC136">
        <v>1</v>
      </c>
      <c r="AD136">
        <v>1</v>
      </c>
      <c r="AE136">
        <v>1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</row>
    <row r="137" spans="1:70" x14ac:dyDescent="0.25">
      <c r="A137" t="s">
        <v>72</v>
      </c>
      <c r="B137" t="s">
        <v>219</v>
      </c>
      <c r="C137" s="5">
        <v>43631</v>
      </c>
      <c r="D137" s="6">
        <v>0.46875</v>
      </c>
      <c r="E137">
        <v>41.705306840797803</v>
      </c>
      <c r="F137" s="4">
        <f t="shared" si="4"/>
        <v>1</v>
      </c>
      <c r="G137" s="4">
        <f t="shared" si="5"/>
        <v>6</v>
      </c>
      <c r="H137">
        <v>12</v>
      </c>
      <c r="I137">
        <v>0</v>
      </c>
      <c r="J137">
        <v>500.46368208957398</v>
      </c>
      <c r="K137">
        <v>12</v>
      </c>
      <c r="L137">
        <v>12</v>
      </c>
      <c r="M137">
        <v>12</v>
      </c>
      <c r="N137">
        <v>12</v>
      </c>
      <c r="O137">
        <v>12</v>
      </c>
      <c r="P137">
        <v>12</v>
      </c>
      <c r="Q137">
        <v>11</v>
      </c>
      <c r="R137">
        <v>11</v>
      </c>
      <c r="S137">
        <v>8</v>
      </c>
      <c r="T137">
        <v>7</v>
      </c>
      <c r="U137">
        <v>7</v>
      </c>
      <c r="V137">
        <v>5</v>
      </c>
      <c r="W137">
        <v>4</v>
      </c>
      <c r="X137">
        <v>3</v>
      </c>
      <c r="Y137">
        <v>3</v>
      </c>
      <c r="Z137">
        <v>3</v>
      </c>
      <c r="AA137">
        <v>3</v>
      </c>
      <c r="AB137">
        <v>3</v>
      </c>
      <c r="AC137">
        <v>3</v>
      </c>
      <c r="AD137">
        <v>3</v>
      </c>
      <c r="AE137">
        <v>3</v>
      </c>
      <c r="AF137">
        <v>3</v>
      </c>
      <c r="AG137">
        <v>2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</row>
    <row r="138" spans="1:70" x14ac:dyDescent="0.25">
      <c r="A138" t="s">
        <v>72</v>
      </c>
      <c r="B138" t="s">
        <v>220</v>
      </c>
      <c r="C138" s="5">
        <v>43631</v>
      </c>
      <c r="D138" s="6">
        <v>0.4694444444444445</v>
      </c>
      <c r="E138">
        <v>11.2198940371874</v>
      </c>
      <c r="F138" s="4">
        <f t="shared" si="4"/>
        <v>0</v>
      </c>
      <c r="G138" s="4">
        <f t="shared" si="5"/>
        <v>0</v>
      </c>
      <c r="H138">
        <v>12</v>
      </c>
      <c r="I138">
        <v>0</v>
      </c>
      <c r="J138">
        <v>134.63872844624899</v>
      </c>
      <c r="K138">
        <v>12</v>
      </c>
      <c r="L138">
        <v>12</v>
      </c>
      <c r="M138">
        <v>12</v>
      </c>
      <c r="N138">
        <v>12</v>
      </c>
      <c r="O138">
        <v>9</v>
      </c>
      <c r="P138">
        <v>5</v>
      </c>
      <c r="Q138">
        <v>4</v>
      </c>
      <c r="R138">
        <v>3</v>
      </c>
      <c r="S138">
        <v>2</v>
      </c>
      <c r="T138">
        <v>2</v>
      </c>
      <c r="U138">
        <v>1</v>
      </c>
      <c r="V138">
        <v>1</v>
      </c>
      <c r="W138">
        <v>1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</row>
    <row r="139" spans="1:70" x14ac:dyDescent="0.25">
      <c r="A139" t="s">
        <v>72</v>
      </c>
      <c r="B139" t="s">
        <v>221</v>
      </c>
      <c r="C139" s="5">
        <v>43631</v>
      </c>
      <c r="D139" s="6">
        <v>0.47013888888888888</v>
      </c>
      <c r="E139">
        <v>41.178269845826897</v>
      </c>
      <c r="F139" s="4">
        <f t="shared" si="4"/>
        <v>1</v>
      </c>
      <c r="G139" s="4">
        <f t="shared" si="5"/>
        <v>1</v>
      </c>
      <c r="H139">
        <v>12</v>
      </c>
      <c r="I139">
        <v>0</v>
      </c>
      <c r="J139">
        <v>494.13923814992302</v>
      </c>
      <c r="K139">
        <v>12</v>
      </c>
      <c r="L139">
        <v>12</v>
      </c>
      <c r="M139">
        <v>12</v>
      </c>
      <c r="N139">
        <v>12</v>
      </c>
      <c r="O139">
        <v>12</v>
      </c>
      <c r="P139">
        <v>12</v>
      </c>
      <c r="Q139">
        <v>12</v>
      </c>
      <c r="R139">
        <v>11</v>
      </c>
      <c r="S139">
        <v>11</v>
      </c>
      <c r="T139">
        <v>11</v>
      </c>
      <c r="U139">
        <v>9</v>
      </c>
      <c r="V139">
        <v>7</v>
      </c>
      <c r="W139">
        <v>4</v>
      </c>
      <c r="X139">
        <v>4</v>
      </c>
      <c r="Y139">
        <v>3</v>
      </c>
      <c r="Z139">
        <v>3</v>
      </c>
      <c r="AA139">
        <v>1</v>
      </c>
      <c r="AB139">
        <v>1</v>
      </c>
      <c r="AC139">
        <v>1</v>
      </c>
      <c r="AD139">
        <v>1</v>
      </c>
      <c r="AE139">
        <v>1</v>
      </c>
      <c r="AF139">
        <v>1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</row>
    <row r="140" spans="1:70" x14ac:dyDescent="0.25">
      <c r="A140" t="s">
        <v>72</v>
      </c>
      <c r="B140" t="s">
        <v>222</v>
      </c>
      <c r="C140" s="5">
        <v>43631</v>
      </c>
      <c r="D140" s="6">
        <v>0.47083333333333338</v>
      </c>
      <c r="E140">
        <v>43.121952962821702</v>
      </c>
      <c r="F140" s="4">
        <f t="shared" si="4"/>
        <v>1</v>
      </c>
      <c r="G140" s="4">
        <f t="shared" si="5"/>
        <v>2</v>
      </c>
      <c r="H140">
        <v>12</v>
      </c>
      <c r="I140">
        <v>0</v>
      </c>
      <c r="J140">
        <v>517.46343555385999</v>
      </c>
      <c r="K140">
        <v>12</v>
      </c>
      <c r="L140">
        <v>12</v>
      </c>
      <c r="M140">
        <v>12</v>
      </c>
      <c r="N140">
        <v>12</v>
      </c>
      <c r="O140">
        <v>12</v>
      </c>
      <c r="P140">
        <v>12</v>
      </c>
      <c r="Q140">
        <v>12</v>
      </c>
      <c r="R140">
        <v>12</v>
      </c>
      <c r="S140">
        <v>12</v>
      </c>
      <c r="T140">
        <v>12</v>
      </c>
      <c r="U140">
        <v>11</v>
      </c>
      <c r="V140">
        <v>8</v>
      </c>
      <c r="W140">
        <v>8</v>
      </c>
      <c r="X140">
        <v>2</v>
      </c>
      <c r="Y140">
        <v>1</v>
      </c>
      <c r="Z140">
        <v>1</v>
      </c>
      <c r="AA140">
        <v>1</v>
      </c>
      <c r="AB140">
        <v>1</v>
      </c>
      <c r="AC140">
        <v>1</v>
      </c>
      <c r="AD140">
        <v>1</v>
      </c>
      <c r="AE140">
        <v>1</v>
      </c>
      <c r="AF140">
        <v>1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</row>
    <row r="141" spans="1:70" x14ac:dyDescent="0.25">
      <c r="A141" t="s">
        <v>72</v>
      </c>
      <c r="B141" t="s">
        <v>223</v>
      </c>
      <c r="C141" s="5">
        <v>43631</v>
      </c>
      <c r="D141" s="6">
        <v>0.47152777777777777</v>
      </c>
      <c r="E141">
        <v>47.392262063297601</v>
      </c>
      <c r="F141" s="4">
        <f t="shared" si="4"/>
        <v>1</v>
      </c>
      <c r="G141" s="4">
        <f t="shared" si="5"/>
        <v>3</v>
      </c>
      <c r="H141">
        <v>12</v>
      </c>
      <c r="I141">
        <v>0</v>
      </c>
      <c r="J141">
        <v>568.70714475957095</v>
      </c>
      <c r="K141">
        <v>12</v>
      </c>
      <c r="L141">
        <v>12</v>
      </c>
      <c r="M141">
        <v>12</v>
      </c>
      <c r="N141">
        <v>12</v>
      </c>
      <c r="O141">
        <v>12</v>
      </c>
      <c r="P141">
        <v>12</v>
      </c>
      <c r="Q141">
        <v>12</v>
      </c>
      <c r="R141">
        <v>12</v>
      </c>
      <c r="S141">
        <v>12</v>
      </c>
      <c r="T141">
        <v>12</v>
      </c>
      <c r="U141">
        <v>11</v>
      </c>
      <c r="V141">
        <v>11</v>
      </c>
      <c r="W141">
        <v>8</v>
      </c>
      <c r="X141">
        <v>5</v>
      </c>
      <c r="Y141">
        <v>4</v>
      </c>
      <c r="Z141">
        <v>3</v>
      </c>
      <c r="AA141">
        <v>3</v>
      </c>
      <c r="AB141">
        <v>1</v>
      </c>
      <c r="AC141">
        <v>1</v>
      </c>
      <c r="AD141">
        <v>1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</row>
    <row r="142" spans="1:70" x14ac:dyDescent="0.25">
      <c r="A142" t="s">
        <v>72</v>
      </c>
      <c r="B142" t="s">
        <v>224</v>
      </c>
      <c r="C142" s="5">
        <v>43631</v>
      </c>
      <c r="D142" s="6">
        <v>0.47222222222222227</v>
      </c>
      <c r="E142">
        <v>42.4508828941673</v>
      </c>
      <c r="F142" s="4">
        <f t="shared" si="4"/>
        <v>1</v>
      </c>
      <c r="G142" s="4">
        <f t="shared" si="5"/>
        <v>4</v>
      </c>
      <c r="H142">
        <v>12</v>
      </c>
      <c r="I142">
        <v>0</v>
      </c>
      <c r="J142">
        <v>509.41059473000701</v>
      </c>
      <c r="K142">
        <v>12</v>
      </c>
      <c r="L142">
        <v>12</v>
      </c>
      <c r="M142">
        <v>12</v>
      </c>
      <c r="N142">
        <v>12</v>
      </c>
      <c r="O142">
        <v>12</v>
      </c>
      <c r="P142">
        <v>12</v>
      </c>
      <c r="Q142">
        <v>12</v>
      </c>
      <c r="R142">
        <v>12</v>
      </c>
      <c r="S142">
        <v>12</v>
      </c>
      <c r="T142">
        <v>11</v>
      </c>
      <c r="U142">
        <v>11</v>
      </c>
      <c r="V142">
        <v>9</v>
      </c>
      <c r="W142">
        <v>6</v>
      </c>
      <c r="X142">
        <v>3</v>
      </c>
      <c r="Y142">
        <v>2</v>
      </c>
      <c r="Z142">
        <v>2</v>
      </c>
      <c r="AA142">
        <v>1</v>
      </c>
      <c r="AB142">
        <v>1</v>
      </c>
      <c r="AC142">
        <v>1</v>
      </c>
      <c r="AD142">
        <v>1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</row>
    <row r="143" spans="1:70" x14ac:dyDescent="0.25">
      <c r="A143" t="s">
        <v>72</v>
      </c>
      <c r="B143" t="s">
        <v>225</v>
      </c>
      <c r="C143" s="5">
        <v>43631</v>
      </c>
      <c r="D143" s="6">
        <v>0.47291666666666665</v>
      </c>
      <c r="E143">
        <v>41.248674076083702</v>
      </c>
      <c r="F143" s="4">
        <f t="shared" si="4"/>
        <v>1</v>
      </c>
      <c r="G143" s="4">
        <f t="shared" si="5"/>
        <v>5</v>
      </c>
      <c r="H143">
        <v>12</v>
      </c>
      <c r="I143">
        <v>0</v>
      </c>
      <c r="J143">
        <v>494.98408891300397</v>
      </c>
      <c r="K143">
        <v>12</v>
      </c>
      <c r="L143">
        <v>12</v>
      </c>
      <c r="M143">
        <v>12</v>
      </c>
      <c r="N143">
        <v>12</v>
      </c>
      <c r="O143">
        <v>12</v>
      </c>
      <c r="P143">
        <v>12</v>
      </c>
      <c r="Q143">
        <v>12</v>
      </c>
      <c r="R143">
        <v>12</v>
      </c>
      <c r="S143">
        <v>12</v>
      </c>
      <c r="T143">
        <v>12</v>
      </c>
      <c r="U143">
        <v>10</v>
      </c>
      <c r="V143">
        <v>8</v>
      </c>
      <c r="W143">
        <v>5</v>
      </c>
      <c r="X143">
        <v>4</v>
      </c>
      <c r="Y143">
        <v>2</v>
      </c>
      <c r="Z143">
        <v>2</v>
      </c>
      <c r="AA143">
        <v>2</v>
      </c>
      <c r="AB143">
        <v>1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</row>
    <row r="144" spans="1:70" x14ac:dyDescent="0.25">
      <c r="A144" t="s">
        <v>72</v>
      </c>
      <c r="B144" t="s">
        <v>226</v>
      </c>
      <c r="C144" s="5">
        <v>43631</v>
      </c>
      <c r="D144" s="6">
        <v>0.47361111111111115</v>
      </c>
      <c r="E144">
        <v>47.689173348665101</v>
      </c>
      <c r="F144" s="4">
        <f t="shared" si="4"/>
        <v>1</v>
      </c>
      <c r="G144" s="4">
        <f t="shared" si="5"/>
        <v>6</v>
      </c>
      <c r="H144">
        <v>12</v>
      </c>
      <c r="I144">
        <v>0</v>
      </c>
      <c r="J144">
        <v>572.27008018398101</v>
      </c>
      <c r="K144">
        <v>12</v>
      </c>
      <c r="L144">
        <v>12</v>
      </c>
      <c r="M144">
        <v>12</v>
      </c>
      <c r="N144">
        <v>12</v>
      </c>
      <c r="O144">
        <v>12</v>
      </c>
      <c r="P144">
        <v>12</v>
      </c>
      <c r="Q144">
        <v>12</v>
      </c>
      <c r="R144">
        <v>12</v>
      </c>
      <c r="S144">
        <v>12</v>
      </c>
      <c r="T144">
        <v>12</v>
      </c>
      <c r="U144">
        <v>12</v>
      </c>
      <c r="V144">
        <v>11</v>
      </c>
      <c r="W144">
        <v>9</v>
      </c>
      <c r="X144">
        <v>7</v>
      </c>
      <c r="Y144">
        <v>4</v>
      </c>
      <c r="Z144">
        <v>1</v>
      </c>
      <c r="AA144">
        <v>1</v>
      </c>
      <c r="AB144">
        <v>1</v>
      </c>
      <c r="AC144">
        <v>1</v>
      </c>
      <c r="AD144">
        <v>1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</row>
    <row r="145" spans="1:70" x14ac:dyDescent="0.25">
      <c r="A145" t="s">
        <v>72</v>
      </c>
      <c r="B145" t="s">
        <v>227</v>
      </c>
      <c r="C145" s="5">
        <v>43631</v>
      </c>
      <c r="D145" s="6">
        <v>0.47430555555555554</v>
      </c>
      <c r="E145">
        <v>44.028195005297597</v>
      </c>
      <c r="F145" s="4">
        <f t="shared" si="4"/>
        <v>1</v>
      </c>
      <c r="G145" s="4">
        <f t="shared" si="5"/>
        <v>7</v>
      </c>
      <c r="H145">
        <v>12</v>
      </c>
      <c r="I145">
        <v>0</v>
      </c>
      <c r="J145">
        <v>528.33834006357097</v>
      </c>
      <c r="K145">
        <v>12</v>
      </c>
      <c r="L145">
        <v>12</v>
      </c>
      <c r="M145">
        <v>12</v>
      </c>
      <c r="N145">
        <v>12</v>
      </c>
      <c r="O145">
        <v>12</v>
      </c>
      <c r="P145">
        <v>12</v>
      </c>
      <c r="Q145">
        <v>12</v>
      </c>
      <c r="R145">
        <v>12</v>
      </c>
      <c r="S145">
        <v>12</v>
      </c>
      <c r="T145">
        <v>12</v>
      </c>
      <c r="U145">
        <v>9</v>
      </c>
      <c r="V145">
        <v>9</v>
      </c>
      <c r="W145">
        <v>6</v>
      </c>
      <c r="X145">
        <v>5</v>
      </c>
      <c r="Y145">
        <v>5</v>
      </c>
      <c r="Z145">
        <v>4</v>
      </c>
      <c r="AA145">
        <v>2</v>
      </c>
      <c r="AB145">
        <v>1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</row>
    <row r="146" spans="1:70" x14ac:dyDescent="0.25">
      <c r="A146" t="s">
        <v>72</v>
      </c>
      <c r="B146" t="s">
        <v>228</v>
      </c>
      <c r="C146" s="5">
        <v>43631</v>
      </c>
      <c r="D146" s="6">
        <v>0.47500000000000003</v>
      </c>
      <c r="E146">
        <v>32.482721928289898</v>
      </c>
      <c r="F146" s="4">
        <f t="shared" si="4"/>
        <v>1</v>
      </c>
      <c r="G146" s="4">
        <f t="shared" si="5"/>
        <v>8</v>
      </c>
      <c r="H146">
        <v>12</v>
      </c>
      <c r="I146">
        <v>0</v>
      </c>
      <c r="J146">
        <v>389.79266313947898</v>
      </c>
      <c r="K146">
        <v>12</v>
      </c>
      <c r="L146">
        <v>12</v>
      </c>
      <c r="M146">
        <v>12</v>
      </c>
      <c r="N146">
        <v>12</v>
      </c>
      <c r="O146">
        <v>12</v>
      </c>
      <c r="P146">
        <v>12</v>
      </c>
      <c r="Q146">
        <v>12</v>
      </c>
      <c r="R146">
        <v>12</v>
      </c>
      <c r="S146">
        <v>12</v>
      </c>
      <c r="T146">
        <v>11</v>
      </c>
      <c r="U146">
        <v>7</v>
      </c>
      <c r="V146">
        <v>5</v>
      </c>
      <c r="W146">
        <v>1</v>
      </c>
      <c r="X146">
        <v>1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</row>
    <row r="147" spans="1:70" x14ac:dyDescent="0.25">
      <c r="A147" t="s">
        <v>72</v>
      </c>
      <c r="B147" t="s">
        <v>229</v>
      </c>
      <c r="C147" s="5">
        <v>43631</v>
      </c>
      <c r="D147" s="6">
        <v>0.47569444444444442</v>
      </c>
      <c r="E147">
        <v>28.798355436349599</v>
      </c>
      <c r="F147" s="4">
        <f t="shared" si="4"/>
        <v>0</v>
      </c>
      <c r="G147" s="4">
        <f t="shared" si="5"/>
        <v>0</v>
      </c>
      <c r="H147">
        <v>12</v>
      </c>
      <c r="I147">
        <v>0</v>
      </c>
      <c r="J147">
        <v>345.580265236196</v>
      </c>
      <c r="K147">
        <v>12</v>
      </c>
      <c r="L147">
        <v>12</v>
      </c>
      <c r="M147">
        <v>12</v>
      </c>
      <c r="N147">
        <v>12</v>
      </c>
      <c r="O147">
        <v>12</v>
      </c>
      <c r="P147">
        <v>12</v>
      </c>
      <c r="Q147">
        <v>12</v>
      </c>
      <c r="R147">
        <v>12</v>
      </c>
      <c r="S147">
        <v>12</v>
      </c>
      <c r="T147">
        <v>8</v>
      </c>
      <c r="U147">
        <v>4</v>
      </c>
      <c r="V147">
        <v>3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</row>
    <row r="148" spans="1:70" x14ac:dyDescent="0.25">
      <c r="A148" t="s">
        <v>72</v>
      </c>
      <c r="B148" t="s">
        <v>230</v>
      </c>
      <c r="C148" s="5">
        <v>43631</v>
      </c>
      <c r="D148" s="6">
        <v>0.47638888888888892</v>
      </c>
      <c r="E148">
        <v>37.513648007052502</v>
      </c>
      <c r="F148" s="4">
        <f t="shared" si="4"/>
        <v>1</v>
      </c>
      <c r="G148" s="4">
        <f t="shared" si="5"/>
        <v>1</v>
      </c>
      <c r="H148">
        <v>12</v>
      </c>
      <c r="I148">
        <v>0</v>
      </c>
      <c r="J148">
        <v>450.16377608463102</v>
      </c>
      <c r="K148">
        <v>12</v>
      </c>
      <c r="L148">
        <v>12</v>
      </c>
      <c r="M148">
        <v>12</v>
      </c>
      <c r="N148">
        <v>12</v>
      </c>
      <c r="O148">
        <v>12</v>
      </c>
      <c r="P148">
        <v>12</v>
      </c>
      <c r="Q148">
        <v>12</v>
      </c>
      <c r="R148">
        <v>12</v>
      </c>
      <c r="S148">
        <v>12</v>
      </c>
      <c r="T148">
        <v>12</v>
      </c>
      <c r="U148">
        <v>11</v>
      </c>
      <c r="V148">
        <v>6</v>
      </c>
      <c r="W148">
        <v>5</v>
      </c>
      <c r="X148">
        <v>2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</row>
    <row r="149" spans="1:70" x14ac:dyDescent="0.25">
      <c r="A149" t="s">
        <v>72</v>
      </c>
      <c r="B149" t="s">
        <v>231</v>
      </c>
      <c r="C149" s="5">
        <v>43631</v>
      </c>
      <c r="D149" s="6">
        <v>0.4770833333333333</v>
      </c>
      <c r="E149">
        <v>35.422605687068298</v>
      </c>
      <c r="F149" s="4">
        <f t="shared" si="4"/>
        <v>1</v>
      </c>
      <c r="G149" s="4">
        <f t="shared" si="5"/>
        <v>2</v>
      </c>
      <c r="H149">
        <v>12</v>
      </c>
      <c r="I149">
        <v>0</v>
      </c>
      <c r="J149">
        <v>425.07126824481998</v>
      </c>
      <c r="K149">
        <v>12</v>
      </c>
      <c r="L149">
        <v>12</v>
      </c>
      <c r="M149">
        <v>12</v>
      </c>
      <c r="N149">
        <v>12</v>
      </c>
      <c r="O149">
        <v>12</v>
      </c>
      <c r="P149">
        <v>12</v>
      </c>
      <c r="Q149">
        <v>12</v>
      </c>
      <c r="R149">
        <v>12</v>
      </c>
      <c r="S149">
        <v>12</v>
      </c>
      <c r="T149">
        <v>10</v>
      </c>
      <c r="U149">
        <v>7</v>
      </c>
      <c r="V149">
        <v>4</v>
      </c>
      <c r="W149">
        <v>2</v>
      </c>
      <c r="X149">
        <v>2</v>
      </c>
      <c r="Y149">
        <v>2</v>
      </c>
      <c r="Z149">
        <v>1</v>
      </c>
      <c r="AA149">
        <v>1</v>
      </c>
      <c r="AB149">
        <v>1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</row>
    <row r="150" spans="1:70" x14ac:dyDescent="0.25">
      <c r="A150" t="s">
        <v>72</v>
      </c>
      <c r="B150" t="s">
        <v>232</v>
      </c>
      <c r="C150" s="5">
        <v>43631</v>
      </c>
      <c r="D150" s="6">
        <v>0.4777777777777778</v>
      </c>
      <c r="E150">
        <v>42.317383014410801</v>
      </c>
      <c r="F150" s="4">
        <f t="shared" si="4"/>
        <v>1</v>
      </c>
      <c r="G150" s="4">
        <f t="shared" si="5"/>
        <v>3</v>
      </c>
      <c r="H150">
        <v>12</v>
      </c>
      <c r="I150">
        <v>0</v>
      </c>
      <c r="J150">
        <v>507.80859617292998</v>
      </c>
      <c r="K150">
        <v>12</v>
      </c>
      <c r="L150">
        <v>12</v>
      </c>
      <c r="M150">
        <v>12</v>
      </c>
      <c r="N150">
        <v>12</v>
      </c>
      <c r="O150">
        <v>12</v>
      </c>
      <c r="P150">
        <v>12</v>
      </c>
      <c r="Q150">
        <v>12</v>
      </c>
      <c r="R150">
        <v>12</v>
      </c>
      <c r="S150">
        <v>12</v>
      </c>
      <c r="T150">
        <v>12</v>
      </c>
      <c r="U150">
        <v>12</v>
      </c>
      <c r="V150">
        <v>10</v>
      </c>
      <c r="W150">
        <v>5</v>
      </c>
      <c r="X150">
        <v>4</v>
      </c>
      <c r="Y150">
        <v>4</v>
      </c>
      <c r="Z150">
        <v>2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</row>
    <row r="151" spans="1:70" x14ac:dyDescent="0.25">
      <c r="A151" t="s">
        <v>72</v>
      </c>
      <c r="B151" t="s">
        <v>233</v>
      </c>
      <c r="C151" s="5">
        <v>43631</v>
      </c>
      <c r="D151" s="6">
        <v>0.47847222222222219</v>
      </c>
      <c r="E151">
        <v>33.021908825432803</v>
      </c>
      <c r="F151" s="4">
        <f t="shared" si="4"/>
        <v>1</v>
      </c>
      <c r="G151" s="4">
        <f t="shared" si="5"/>
        <v>4</v>
      </c>
      <c r="H151">
        <v>12</v>
      </c>
      <c r="I151">
        <v>0</v>
      </c>
      <c r="J151">
        <v>396.26290590519301</v>
      </c>
      <c r="K151">
        <v>12</v>
      </c>
      <c r="L151">
        <v>12</v>
      </c>
      <c r="M151">
        <v>12</v>
      </c>
      <c r="N151">
        <v>12</v>
      </c>
      <c r="O151">
        <v>12</v>
      </c>
      <c r="P151">
        <v>12</v>
      </c>
      <c r="Q151">
        <v>12</v>
      </c>
      <c r="R151">
        <v>12</v>
      </c>
      <c r="S151">
        <v>12</v>
      </c>
      <c r="T151">
        <v>11</v>
      </c>
      <c r="U151">
        <v>8</v>
      </c>
      <c r="V151">
        <v>4</v>
      </c>
      <c r="W151">
        <v>1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</row>
    <row r="152" spans="1:70" x14ac:dyDescent="0.25">
      <c r="A152" t="s">
        <v>72</v>
      </c>
      <c r="B152" t="s">
        <v>234</v>
      </c>
      <c r="C152" s="5">
        <v>43631</v>
      </c>
      <c r="D152" s="6">
        <v>0.47916666666666669</v>
      </c>
      <c r="E152">
        <v>31.873769032643999</v>
      </c>
      <c r="F152" s="4">
        <f t="shared" si="4"/>
        <v>1</v>
      </c>
      <c r="G152" s="4">
        <f t="shared" si="5"/>
        <v>5</v>
      </c>
      <c r="H152">
        <v>12</v>
      </c>
      <c r="I152">
        <v>0</v>
      </c>
      <c r="J152">
        <v>382.48522839172801</v>
      </c>
      <c r="K152">
        <v>12</v>
      </c>
      <c r="L152">
        <v>12</v>
      </c>
      <c r="M152">
        <v>12</v>
      </c>
      <c r="N152">
        <v>12</v>
      </c>
      <c r="O152">
        <v>12</v>
      </c>
      <c r="P152">
        <v>12</v>
      </c>
      <c r="Q152">
        <v>12</v>
      </c>
      <c r="R152">
        <v>12</v>
      </c>
      <c r="S152">
        <v>12</v>
      </c>
      <c r="T152">
        <v>12</v>
      </c>
      <c r="U152">
        <v>5</v>
      </c>
      <c r="V152">
        <v>3</v>
      </c>
      <c r="W152">
        <v>2</v>
      </c>
      <c r="X152">
        <v>1</v>
      </c>
      <c r="Y152">
        <v>1</v>
      </c>
      <c r="Z152">
        <v>1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</row>
    <row r="153" spans="1:70" x14ac:dyDescent="0.25">
      <c r="A153" t="s">
        <v>72</v>
      </c>
      <c r="B153" t="s">
        <v>235</v>
      </c>
      <c r="C153" s="5">
        <v>43631</v>
      </c>
      <c r="D153" s="6">
        <v>0.47986111111111113</v>
      </c>
      <c r="E153">
        <v>32.462946163732603</v>
      </c>
      <c r="F153" s="4">
        <f t="shared" si="4"/>
        <v>1</v>
      </c>
      <c r="G153" s="4">
        <f t="shared" si="5"/>
        <v>6</v>
      </c>
      <c r="H153">
        <v>12</v>
      </c>
      <c r="I153">
        <v>0</v>
      </c>
      <c r="J153">
        <v>389.55535396479098</v>
      </c>
      <c r="K153">
        <v>12</v>
      </c>
      <c r="L153">
        <v>12</v>
      </c>
      <c r="M153">
        <v>12</v>
      </c>
      <c r="N153">
        <v>12</v>
      </c>
      <c r="O153">
        <v>12</v>
      </c>
      <c r="P153">
        <v>12</v>
      </c>
      <c r="Q153">
        <v>12</v>
      </c>
      <c r="R153">
        <v>12</v>
      </c>
      <c r="S153">
        <v>12</v>
      </c>
      <c r="T153">
        <v>11</v>
      </c>
      <c r="U153">
        <v>7</v>
      </c>
      <c r="V153">
        <v>4</v>
      </c>
      <c r="W153">
        <v>2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</row>
    <row r="154" spans="1:70" x14ac:dyDescent="0.25">
      <c r="A154" t="s">
        <v>72</v>
      </c>
      <c r="B154" t="s">
        <v>236</v>
      </c>
      <c r="C154" s="5">
        <v>43631</v>
      </c>
      <c r="D154" s="6">
        <v>0.48055555555555557</v>
      </c>
      <c r="E154">
        <v>32.306555789491902</v>
      </c>
      <c r="F154" s="4">
        <f t="shared" si="4"/>
        <v>1</v>
      </c>
      <c r="G154" s="4">
        <f t="shared" si="5"/>
        <v>7</v>
      </c>
      <c r="H154">
        <v>12</v>
      </c>
      <c r="I154">
        <v>0</v>
      </c>
      <c r="J154">
        <v>387.67866947390303</v>
      </c>
      <c r="K154">
        <v>12</v>
      </c>
      <c r="L154">
        <v>12</v>
      </c>
      <c r="M154">
        <v>12</v>
      </c>
      <c r="N154">
        <v>12</v>
      </c>
      <c r="O154">
        <v>12</v>
      </c>
      <c r="P154">
        <v>12</v>
      </c>
      <c r="Q154">
        <v>12</v>
      </c>
      <c r="R154">
        <v>11</v>
      </c>
      <c r="S154">
        <v>10</v>
      </c>
      <c r="T154">
        <v>8</v>
      </c>
      <c r="U154">
        <v>7</v>
      </c>
      <c r="V154">
        <v>7</v>
      </c>
      <c r="W154">
        <v>5</v>
      </c>
      <c r="X154">
        <v>1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</row>
    <row r="155" spans="1:70" x14ac:dyDescent="0.25">
      <c r="A155" t="s">
        <v>72</v>
      </c>
      <c r="B155" t="s">
        <v>237</v>
      </c>
      <c r="C155" s="5">
        <v>43631</v>
      </c>
      <c r="D155" s="6">
        <v>0.48125000000000001</v>
      </c>
      <c r="E155">
        <v>46.521428455765303</v>
      </c>
      <c r="F155" s="4">
        <f t="shared" si="4"/>
        <v>1</v>
      </c>
      <c r="G155" s="4">
        <f t="shared" si="5"/>
        <v>8</v>
      </c>
      <c r="H155">
        <v>12</v>
      </c>
      <c r="I155">
        <v>0</v>
      </c>
      <c r="J155">
        <v>558.25714146918403</v>
      </c>
      <c r="K155">
        <v>12</v>
      </c>
      <c r="L155">
        <v>12</v>
      </c>
      <c r="M155">
        <v>12</v>
      </c>
      <c r="N155">
        <v>12</v>
      </c>
      <c r="O155">
        <v>12</v>
      </c>
      <c r="P155">
        <v>12</v>
      </c>
      <c r="Q155">
        <v>12</v>
      </c>
      <c r="R155">
        <v>12</v>
      </c>
      <c r="S155">
        <v>12</v>
      </c>
      <c r="T155">
        <v>12</v>
      </c>
      <c r="U155">
        <v>12</v>
      </c>
      <c r="V155">
        <v>12</v>
      </c>
      <c r="W155">
        <v>8</v>
      </c>
      <c r="X155">
        <v>8</v>
      </c>
      <c r="Y155">
        <v>5</v>
      </c>
      <c r="Z155">
        <v>1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  <c r="BI155">
        <v>0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</row>
    <row r="156" spans="1:70" x14ac:dyDescent="0.25">
      <c r="A156" t="s">
        <v>72</v>
      </c>
      <c r="B156" t="s">
        <v>238</v>
      </c>
      <c r="C156" s="5">
        <v>43631</v>
      </c>
      <c r="D156" s="6">
        <v>0.48194444444444445</v>
      </c>
      <c r="E156">
        <v>50.383989380879797</v>
      </c>
      <c r="F156" s="4">
        <f t="shared" si="4"/>
        <v>1</v>
      </c>
      <c r="G156" s="4">
        <f t="shared" si="5"/>
        <v>9</v>
      </c>
      <c r="H156">
        <v>12</v>
      </c>
      <c r="I156">
        <v>0</v>
      </c>
      <c r="J156">
        <v>604.60787257055699</v>
      </c>
      <c r="K156">
        <v>12</v>
      </c>
      <c r="L156">
        <v>12</v>
      </c>
      <c r="M156">
        <v>12</v>
      </c>
      <c r="N156">
        <v>12</v>
      </c>
      <c r="O156">
        <v>12</v>
      </c>
      <c r="P156">
        <v>12</v>
      </c>
      <c r="Q156">
        <v>12</v>
      </c>
      <c r="R156">
        <v>12</v>
      </c>
      <c r="S156">
        <v>12</v>
      </c>
      <c r="T156">
        <v>10</v>
      </c>
      <c r="U156">
        <v>10</v>
      </c>
      <c r="V156">
        <v>10</v>
      </c>
      <c r="W156">
        <v>9</v>
      </c>
      <c r="X156">
        <v>7</v>
      </c>
      <c r="Y156">
        <v>6</v>
      </c>
      <c r="Z156">
        <v>5</v>
      </c>
      <c r="AA156">
        <v>4</v>
      </c>
      <c r="AB156">
        <v>3</v>
      </c>
      <c r="AC156">
        <v>2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</row>
    <row r="157" spans="1:70" x14ac:dyDescent="0.25">
      <c r="A157" t="s">
        <v>72</v>
      </c>
      <c r="B157" t="s">
        <v>239</v>
      </c>
      <c r="C157" s="5">
        <v>43631</v>
      </c>
      <c r="D157" s="6">
        <v>0.4826388888888889</v>
      </c>
      <c r="E157">
        <v>55.428510233658898</v>
      </c>
      <c r="F157" s="4">
        <f t="shared" si="4"/>
        <v>1</v>
      </c>
      <c r="G157" s="4">
        <f t="shared" si="5"/>
        <v>10</v>
      </c>
      <c r="H157">
        <v>12</v>
      </c>
      <c r="I157">
        <v>0</v>
      </c>
      <c r="J157">
        <v>665.14212280390598</v>
      </c>
      <c r="K157">
        <v>12</v>
      </c>
      <c r="L157">
        <v>12</v>
      </c>
      <c r="M157">
        <v>12</v>
      </c>
      <c r="N157">
        <v>12</v>
      </c>
      <c r="O157">
        <v>12</v>
      </c>
      <c r="P157">
        <v>12</v>
      </c>
      <c r="Q157">
        <v>12</v>
      </c>
      <c r="R157">
        <v>12</v>
      </c>
      <c r="S157">
        <v>12</v>
      </c>
      <c r="T157">
        <v>12</v>
      </c>
      <c r="U157">
        <v>11</v>
      </c>
      <c r="V157">
        <v>11</v>
      </c>
      <c r="W157">
        <v>11</v>
      </c>
      <c r="X157">
        <v>11</v>
      </c>
      <c r="Y157">
        <v>11</v>
      </c>
      <c r="Z157">
        <v>9</v>
      </c>
      <c r="AA157">
        <v>3</v>
      </c>
      <c r="AB157">
        <v>2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</row>
    <row r="158" spans="1:70" x14ac:dyDescent="0.25">
      <c r="A158" t="s">
        <v>72</v>
      </c>
      <c r="B158" t="s">
        <v>240</v>
      </c>
      <c r="C158" s="5">
        <v>43631</v>
      </c>
      <c r="D158" s="6">
        <v>0.48333333333333334</v>
      </c>
      <c r="E158">
        <v>43.182389284824801</v>
      </c>
      <c r="F158" s="4">
        <f t="shared" si="4"/>
        <v>1</v>
      </c>
      <c r="G158" s="4">
        <f t="shared" si="5"/>
        <v>11</v>
      </c>
      <c r="H158">
        <v>12</v>
      </c>
      <c r="I158">
        <v>0</v>
      </c>
      <c r="J158">
        <v>518.18867141789804</v>
      </c>
      <c r="K158">
        <v>12</v>
      </c>
      <c r="L158">
        <v>12</v>
      </c>
      <c r="M158">
        <v>12</v>
      </c>
      <c r="N158">
        <v>12</v>
      </c>
      <c r="O158">
        <v>12</v>
      </c>
      <c r="P158">
        <v>12</v>
      </c>
      <c r="Q158">
        <v>12</v>
      </c>
      <c r="R158">
        <v>12</v>
      </c>
      <c r="S158">
        <v>12</v>
      </c>
      <c r="T158">
        <v>12</v>
      </c>
      <c r="U158">
        <v>12</v>
      </c>
      <c r="V158">
        <v>11</v>
      </c>
      <c r="W158">
        <v>8</v>
      </c>
      <c r="X158">
        <v>4</v>
      </c>
      <c r="Y158">
        <v>1</v>
      </c>
      <c r="Z158">
        <v>1</v>
      </c>
      <c r="AA158">
        <v>1</v>
      </c>
      <c r="AB158">
        <v>1</v>
      </c>
      <c r="AC158">
        <v>1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</row>
    <row r="159" spans="1:70" x14ac:dyDescent="0.25">
      <c r="A159" t="s">
        <v>72</v>
      </c>
      <c r="B159" t="s">
        <v>241</v>
      </c>
      <c r="C159" s="5">
        <v>43631</v>
      </c>
      <c r="D159" s="6">
        <v>0.48402777777777778</v>
      </c>
      <c r="E159">
        <v>28.822739807873599</v>
      </c>
      <c r="F159" s="4">
        <f t="shared" si="4"/>
        <v>0</v>
      </c>
      <c r="G159" s="4">
        <f t="shared" si="5"/>
        <v>0</v>
      </c>
      <c r="H159">
        <v>12</v>
      </c>
      <c r="I159">
        <v>0</v>
      </c>
      <c r="J159">
        <v>345.87287769448301</v>
      </c>
      <c r="K159">
        <v>12</v>
      </c>
      <c r="L159">
        <v>12</v>
      </c>
      <c r="M159">
        <v>12</v>
      </c>
      <c r="N159">
        <v>12</v>
      </c>
      <c r="O159">
        <v>12</v>
      </c>
      <c r="P159">
        <v>12</v>
      </c>
      <c r="Q159">
        <v>12</v>
      </c>
      <c r="R159">
        <v>12</v>
      </c>
      <c r="S159">
        <v>11</v>
      </c>
      <c r="T159">
        <v>6</v>
      </c>
      <c r="U159">
        <v>5</v>
      </c>
      <c r="V159">
        <v>3</v>
      </c>
      <c r="W159">
        <v>2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</row>
    <row r="160" spans="1:70" x14ac:dyDescent="0.25">
      <c r="A160" t="s">
        <v>72</v>
      </c>
      <c r="B160" t="s">
        <v>242</v>
      </c>
      <c r="C160" s="5">
        <v>43631</v>
      </c>
      <c r="D160" s="6">
        <v>0.48472222222222222</v>
      </c>
      <c r="E160">
        <v>37.576371389134103</v>
      </c>
      <c r="F160" s="4">
        <f t="shared" si="4"/>
        <v>1</v>
      </c>
      <c r="G160" s="4">
        <f t="shared" si="5"/>
        <v>1</v>
      </c>
      <c r="H160">
        <v>12</v>
      </c>
      <c r="I160">
        <v>0</v>
      </c>
      <c r="J160">
        <v>450.91645666961</v>
      </c>
      <c r="K160">
        <v>12</v>
      </c>
      <c r="L160">
        <v>12</v>
      </c>
      <c r="M160">
        <v>12</v>
      </c>
      <c r="N160">
        <v>12</v>
      </c>
      <c r="O160">
        <v>12</v>
      </c>
      <c r="P160">
        <v>12</v>
      </c>
      <c r="Q160">
        <v>12</v>
      </c>
      <c r="R160">
        <v>12</v>
      </c>
      <c r="S160">
        <v>11</v>
      </c>
      <c r="T160">
        <v>11</v>
      </c>
      <c r="U160">
        <v>7</v>
      </c>
      <c r="V160">
        <v>7</v>
      </c>
      <c r="W160">
        <v>4</v>
      </c>
      <c r="X160">
        <v>3</v>
      </c>
      <c r="Y160">
        <v>2</v>
      </c>
      <c r="Z160">
        <v>1</v>
      </c>
      <c r="AA160">
        <v>1</v>
      </c>
      <c r="AB160">
        <v>1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</row>
    <row r="161" spans="1:70" x14ac:dyDescent="0.25">
      <c r="A161" t="s">
        <v>72</v>
      </c>
      <c r="B161" t="s">
        <v>243</v>
      </c>
      <c r="C161" s="5">
        <v>43631</v>
      </c>
      <c r="D161" s="6">
        <v>0.48541666666666666</v>
      </c>
      <c r="E161">
        <v>37.806384442292099</v>
      </c>
      <c r="F161" s="4">
        <f t="shared" si="4"/>
        <v>1</v>
      </c>
      <c r="G161" s="4">
        <f t="shared" si="5"/>
        <v>2</v>
      </c>
      <c r="H161">
        <v>12</v>
      </c>
      <c r="I161">
        <v>0</v>
      </c>
      <c r="J161">
        <v>453.67661330750502</v>
      </c>
      <c r="K161">
        <v>12</v>
      </c>
      <c r="L161">
        <v>12</v>
      </c>
      <c r="M161">
        <v>12</v>
      </c>
      <c r="N161">
        <v>12</v>
      </c>
      <c r="O161">
        <v>12</v>
      </c>
      <c r="P161">
        <v>12</v>
      </c>
      <c r="Q161">
        <v>12</v>
      </c>
      <c r="R161">
        <v>12</v>
      </c>
      <c r="S161">
        <v>12</v>
      </c>
      <c r="T161">
        <v>9</v>
      </c>
      <c r="U161">
        <v>7</v>
      </c>
      <c r="V161">
        <v>6</v>
      </c>
      <c r="W161">
        <v>5</v>
      </c>
      <c r="X161">
        <v>4</v>
      </c>
      <c r="Y161">
        <v>3</v>
      </c>
      <c r="Z161">
        <v>1</v>
      </c>
      <c r="AA161">
        <v>1</v>
      </c>
      <c r="AB161">
        <v>1</v>
      </c>
      <c r="AC161">
        <v>1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</row>
    <row r="162" spans="1:70" x14ac:dyDescent="0.25">
      <c r="A162" t="s">
        <v>72</v>
      </c>
      <c r="B162" t="s">
        <v>244</v>
      </c>
      <c r="C162" s="5">
        <v>43631</v>
      </c>
      <c r="D162" s="6">
        <v>0.4861111111111111</v>
      </c>
      <c r="E162">
        <v>27.5576091684033</v>
      </c>
      <c r="F162" s="4">
        <f t="shared" si="4"/>
        <v>0</v>
      </c>
      <c r="G162" s="4">
        <f t="shared" si="5"/>
        <v>0</v>
      </c>
      <c r="H162">
        <v>12</v>
      </c>
      <c r="I162">
        <v>0</v>
      </c>
      <c r="J162">
        <v>330.69131002083998</v>
      </c>
      <c r="K162">
        <v>12</v>
      </c>
      <c r="L162">
        <v>12</v>
      </c>
      <c r="M162">
        <v>12</v>
      </c>
      <c r="N162">
        <v>12</v>
      </c>
      <c r="O162">
        <v>12</v>
      </c>
      <c r="P162">
        <v>12</v>
      </c>
      <c r="Q162">
        <v>12</v>
      </c>
      <c r="R162">
        <v>11</v>
      </c>
      <c r="S162">
        <v>11</v>
      </c>
      <c r="T162">
        <v>9</v>
      </c>
      <c r="U162">
        <v>4</v>
      </c>
      <c r="V162">
        <v>1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</row>
    <row r="163" spans="1:70" x14ac:dyDescent="0.25">
      <c r="A163" t="s">
        <v>72</v>
      </c>
      <c r="B163" t="s">
        <v>245</v>
      </c>
      <c r="C163" s="5">
        <v>43631</v>
      </c>
      <c r="D163" s="6">
        <v>0.48680555555555555</v>
      </c>
      <c r="E163">
        <v>125.86728293595201</v>
      </c>
      <c r="F163" s="4">
        <f t="shared" si="4"/>
        <v>1</v>
      </c>
      <c r="G163" s="4">
        <f t="shared" si="5"/>
        <v>1</v>
      </c>
      <c r="H163">
        <v>12</v>
      </c>
      <c r="I163">
        <v>0</v>
      </c>
      <c r="J163">
        <v>1510.40739523142</v>
      </c>
      <c r="K163">
        <v>12</v>
      </c>
      <c r="L163">
        <v>12</v>
      </c>
      <c r="M163">
        <v>12</v>
      </c>
      <c r="N163">
        <v>12</v>
      </c>
      <c r="O163">
        <v>12</v>
      </c>
      <c r="P163">
        <v>12</v>
      </c>
      <c r="Q163">
        <v>12</v>
      </c>
      <c r="R163">
        <v>11</v>
      </c>
      <c r="S163">
        <v>11</v>
      </c>
      <c r="T163">
        <v>10</v>
      </c>
      <c r="U163">
        <v>9</v>
      </c>
      <c r="V163">
        <v>9</v>
      </c>
      <c r="W163">
        <v>9</v>
      </c>
      <c r="X163">
        <v>7</v>
      </c>
      <c r="Y163">
        <v>7</v>
      </c>
      <c r="Z163">
        <v>7</v>
      </c>
      <c r="AA163">
        <v>6</v>
      </c>
      <c r="AB163">
        <v>6</v>
      </c>
      <c r="AC163">
        <v>6</v>
      </c>
      <c r="AD163">
        <v>5</v>
      </c>
      <c r="AE163">
        <v>5</v>
      </c>
      <c r="AF163">
        <v>5</v>
      </c>
      <c r="AG163">
        <v>5</v>
      </c>
      <c r="AH163">
        <v>4</v>
      </c>
      <c r="AI163">
        <v>4</v>
      </c>
      <c r="AJ163">
        <v>4</v>
      </c>
      <c r="AK163">
        <v>4</v>
      </c>
      <c r="AL163">
        <v>3</v>
      </c>
      <c r="AM163">
        <v>3</v>
      </c>
      <c r="AN163">
        <v>3</v>
      </c>
      <c r="AO163">
        <v>3</v>
      </c>
      <c r="AP163">
        <v>3</v>
      </c>
      <c r="AQ163">
        <v>2</v>
      </c>
      <c r="AR163">
        <v>2</v>
      </c>
      <c r="AS163">
        <v>2</v>
      </c>
      <c r="AT163">
        <v>2</v>
      </c>
      <c r="AU163">
        <v>2</v>
      </c>
      <c r="AV163">
        <v>2</v>
      </c>
      <c r="AW163">
        <v>2</v>
      </c>
      <c r="AX163">
        <v>2</v>
      </c>
      <c r="AY163">
        <v>1</v>
      </c>
      <c r="AZ163">
        <v>1</v>
      </c>
      <c r="BA163">
        <v>1</v>
      </c>
      <c r="BB163">
        <v>1</v>
      </c>
      <c r="BC163">
        <v>1</v>
      </c>
      <c r="BD163">
        <v>1</v>
      </c>
      <c r="BE163">
        <v>1</v>
      </c>
      <c r="BF163">
        <v>1</v>
      </c>
      <c r="BG163">
        <v>1</v>
      </c>
      <c r="BH163">
        <v>1</v>
      </c>
      <c r="BI163">
        <v>1</v>
      </c>
      <c r="BJ163">
        <v>1</v>
      </c>
      <c r="BK163">
        <v>1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</row>
    <row r="164" spans="1:70" x14ac:dyDescent="0.25">
      <c r="A164" t="s">
        <v>72</v>
      </c>
      <c r="B164" t="s">
        <v>246</v>
      </c>
      <c r="C164" s="5">
        <v>43631</v>
      </c>
      <c r="D164" s="6">
        <v>0.48749999999999999</v>
      </c>
      <c r="E164">
        <v>71.904160117710305</v>
      </c>
      <c r="F164" s="4">
        <f t="shared" si="4"/>
        <v>1</v>
      </c>
      <c r="G164" s="4">
        <f t="shared" si="5"/>
        <v>2</v>
      </c>
      <c r="H164">
        <v>12</v>
      </c>
      <c r="I164">
        <v>0</v>
      </c>
      <c r="J164">
        <v>862.84992141252405</v>
      </c>
      <c r="K164">
        <v>12</v>
      </c>
      <c r="L164">
        <v>12</v>
      </c>
      <c r="M164">
        <v>12</v>
      </c>
      <c r="N164">
        <v>12</v>
      </c>
      <c r="O164">
        <v>12</v>
      </c>
      <c r="P164">
        <v>12</v>
      </c>
      <c r="Q164">
        <v>10</v>
      </c>
      <c r="R164">
        <v>8</v>
      </c>
      <c r="S164">
        <v>7</v>
      </c>
      <c r="T164">
        <v>6</v>
      </c>
      <c r="U164">
        <v>6</v>
      </c>
      <c r="V164">
        <v>6</v>
      </c>
      <c r="W164">
        <v>6</v>
      </c>
      <c r="X164">
        <v>6</v>
      </c>
      <c r="Y164">
        <v>6</v>
      </c>
      <c r="Z164">
        <v>6</v>
      </c>
      <c r="AA164">
        <v>5</v>
      </c>
      <c r="AB164">
        <v>5</v>
      </c>
      <c r="AC164">
        <v>5</v>
      </c>
      <c r="AD164">
        <v>5</v>
      </c>
      <c r="AE164">
        <v>4</v>
      </c>
      <c r="AF164">
        <v>3</v>
      </c>
      <c r="AG164">
        <v>3</v>
      </c>
      <c r="AH164">
        <v>2</v>
      </c>
      <c r="AI164">
        <v>2</v>
      </c>
      <c r="AJ164">
        <v>1</v>
      </c>
      <c r="AK164">
        <v>1</v>
      </c>
      <c r="AL164">
        <v>1</v>
      </c>
      <c r="AM164">
        <v>1</v>
      </c>
      <c r="AN164">
        <v>1</v>
      </c>
      <c r="AO164">
        <v>1</v>
      </c>
      <c r="AP164">
        <v>1</v>
      </c>
      <c r="AQ164">
        <v>1</v>
      </c>
      <c r="AR164">
        <v>1</v>
      </c>
      <c r="AS164">
        <v>1</v>
      </c>
      <c r="AT164">
        <v>1</v>
      </c>
      <c r="AU164">
        <v>1</v>
      </c>
      <c r="AV164">
        <v>1</v>
      </c>
      <c r="AW164">
        <v>1</v>
      </c>
      <c r="AX164">
        <v>1</v>
      </c>
      <c r="AY164">
        <v>1</v>
      </c>
      <c r="AZ164">
        <v>1</v>
      </c>
      <c r="BA164">
        <v>1</v>
      </c>
      <c r="BB164">
        <v>1</v>
      </c>
      <c r="BC164">
        <v>1</v>
      </c>
      <c r="BD164">
        <v>1</v>
      </c>
      <c r="BE164">
        <v>1</v>
      </c>
      <c r="BF164">
        <v>1</v>
      </c>
      <c r="BG164">
        <v>1</v>
      </c>
      <c r="BH164">
        <v>1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</row>
    <row r="165" spans="1:70" x14ac:dyDescent="0.25">
      <c r="A165" t="s">
        <v>72</v>
      </c>
      <c r="B165" t="s">
        <v>247</v>
      </c>
      <c r="C165" s="5">
        <v>43631</v>
      </c>
      <c r="D165" s="6">
        <v>0.48819444444444443</v>
      </c>
      <c r="E165">
        <v>39.843430256530802</v>
      </c>
      <c r="F165" s="4">
        <f t="shared" si="4"/>
        <v>1</v>
      </c>
      <c r="G165" s="4">
        <f t="shared" si="5"/>
        <v>3</v>
      </c>
      <c r="H165">
        <v>12</v>
      </c>
      <c r="I165">
        <v>0</v>
      </c>
      <c r="J165">
        <v>478.12116307836999</v>
      </c>
      <c r="K165">
        <v>12</v>
      </c>
      <c r="L165">
        <v>12</v>
      </c>
      <c r="M165">
        <v>12</v>
      </c>
      <c r="N165">
        <v>12</v>
      </c>
      <c r="O165">
        <v>12</v>
      </c>
      <c r="P165">
        <v>12</v>
      </c>
      <c r="Q165">
        <v>12</v>
      </c>
      <c r="R165">
        <v>10</v>
      </c>
      <c r="S165">
        <v>7</v>
      </c>
      <c r="T165">
        <v>6</v>
      </c>
      <c r="U165">
        <v>6</v>
      </c>
      <c r="V165">
        <v>6</v>
      </c>
      <c r="W165">
        <v>5</v>
      </c>
      <c r="X165">
        <v>3</v>
      </c>
      <c r="Y165">
        <v>3</v>
      </c>
      <c r="Z165">
        <v>2</v>
      </c>
      <c r="AA165">
        <v>2</v>
      </c>
      <c r="AB165">
        <v>2</v>
      </c>
      <c r="AC165">
        <v>2</v>
      </c>
      <c r="AD165">
        <v>2</v>
      </c>
      <c r="AE165">
        <v>2</v>
      </c>
      <c r="AF165">
        <v>2</v>
      </c>
      <c r="AG165">
        <v>2</v>
      </c>
      <c r="AH165">
        <v>2</v>
      </c>
      <c r="AI165">
        <v>1</v>
      </c>
      <c r="AJ165">
        <v>1</v>
      </c>
      <c r="AK165">
        <v>1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</row>
    <row r="166" spans="1:70" x14ac:dyDescent="0.25">
      <c r="A166" t="s">
        <v>72</v>
      </c>
      <c r="B166" t="s">
        <v>248</v>
      </c>
      <c r="C166" s="5">
        <v>43631</v>
      </c>
      <c r="D166" s="6">
        <v>0.48888888888888887</v>
      </c>
      <c r="E166">
        <v>15.4209333236258</v>
      </c>
      <c r="F166" s="4">
        <f t="shared" si="4"/>
        <v>0</v>
      </c>
      <c r="G166" s="4">
        <f t="shared" si="5"/>
        <v>0</v>
      </c>
      <c r="H166">
        <v>12</v>
      </c>
      <c r="I166">
        <v>0</v>
      </c>
      <c r="J166">
        <v>185.05119988351001</v>
      </c>
      <c r="K166">
        <v>12</v>
      </c>
      <c r="L166">
        <v>12</v>
      </c>
      <c r="M166">
        <v>12</v>
      </c>
      <c r="N166">
        <v>12</v>
      </c>
      <c r="O166">
        <v>12</v>
      </c>
      <c r="P166">
        <v>12</v>
      </c>
      <c r="Q166">
        <v>11</v>
      </c>
      <c r="R166">
        <v>6</v>
      </c>
      <c r="S166">
        <v>1</v>
      </c>
      <c r="T166">
        <v>1</v>
      </c>
      <c r="U166">
        <v>1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</row>
    <row r="167" spans="1:70" x14ac:dyDescent="0.25">
      <c r="A167" t="s">
        <v>72</v>
      </c>
      <c r="B167" t="s">
        <v>249</v>
      </c>
      <c r="C167" s="5">
        <v>43631</v>
      </c>
      <c r="D167" s="6">
        <v>0.48958333333333331</v>
      </c>
      <c r="E167">
        <v>159.664509736459</v>
      </c>
      <c r="F167" s="4">
        <f t="shared" si="4"/>
        <v>1</v>
      </c>
      <c r="G167" s="4">
        <f t="shared" si="5"/>
        <v>1</v>
      </c>
      <c r="H167">
        <v>12</v>
      </c>
      <c r="I167">
        <v>0</v>
      </c>
      <c r="J167">
        <v>1915.9741168375101</v>
      </c>
      <c r="K167">
        <v>12</v>
      </c>
      <c r="L167">
        <v>12</v>
      </c>
      <c r="M167">
        <v>12</v>
      </c>
      <c r="N167">
        <v>12</v>
      </c>
      <c r="O167">
        <v>12</v>
      </c>
      <c r="P167">
        <v>12</v>
      </c>
      <c r="Q167">
        <v>12</v>
      </c>
      <c r="R167">
        <v>12</v>
      </c>
      <c r="S167">
        <v>10</v>
      </c>
      <c r="T167">
        <v>10</v>
      </c>
      <c r="U167">
        <v>8</v>
      </c>
      <c r="V167">
        <v>7</v>
      </c>
      <c r="W167">
        <v>6</v>
      </c>
      <c r="X167">
        <v>6</v>
      </c>
      <c r="Y167">
        <v>5</v>
      </c>
      <c r="Z167">
        <v>4</v>
      </c>
      <c r="AA167">
        <v>3</v>
      </c>
      <c r="AB167">
        <v>3</v>
      </c>
      <c r="AC167">
        <v>3</v>
      </c>
      <c r="AD167">
        <v>3</v>
      </c>
      <c r="AE167">
        <v>3</v>
      </c>
      <c r="AF167">
        <v>3</v>
      </c>
      <c r="AG167">
        <v>3</v>
      </c>
      <c r="AH167">
        <v>2</v>
      </c>
      <c r="AI167">
        <v>2</v>
      </c>
      <c r="AJ167">
        <v>2</v>
      </c>
      <c r="AK167">
        <v>2</v>
      </c>
      <c r="AL167">
        <v>2</v>
      </c>
      <c r="AM167">
        <v>2</v>
      </c>
      <c r="AN167">
        <v>2</v>
      </c>
      <c r="AO167">
        <v>2</v>
      </c>
      <c r="AP167">
        <v>2</v>
      </c>
      <c r="AQ167">
        <v>2</v>
      </c>
      <c r="AR167">
        <v>2</v>
      </c>
      <c r="AS167">
        <v>2</v>
      </c>
      <c r="AT167">
        <v>2</v>
      </c>
      <c r="AU167">
        <v>2</v>
      </c>
      <c r="AV167">
        <v>2</v>
      </c>
      <c r="AW167">
        <v>2</v>
      </c>
      <c r="AX167">
        <v>2</v>
      </c>
      <c r="AY167">
        <v>2</v>
      </c>
      <c r="AZ167">
        <v>2</v>
      </c>
      <c r="BA167">
        <v>2</v>
      </c>
      <c r="BB167">
        <v>1</v>
      </c>
      <c r="BC167">
        <v>1</v>
      </c>
      <c r="BD167">
        <v>1</v>
      </c>
      <c r="BE167">
        <v>1</v>
      </c>
      <c r="BF167">
        <v>1</v>
      </c>
      <c r="BG167">
        <v>1</v>
      </c>
      <c r="BH167">
        <v>1</v>
      </c>
      <c r="BI167">
        <v>1</v>
      </c>
      <c r="BJ167">
        <v>1</v>
      </c>
      <c r="BK167">
        <v>1</v>
      </c>
      <c r="BL167">
        <v>1</v>
      </c>
      <c r="BM167">
        <v>1</v>
      </c>
      <c r="BN167">
        <v>1</v>
      </c>
      <c r="BO167">
        <v>1</v>
      </c>
      <c r="BP167">
        <v>0</v>
      </c>
      <c r="BQ167">
        <v>0</v>
      </c>
      <c r="BR167">
        <v>0</v>
      </c>
    </row>
    <row r="168" spans="1:70" x14ac:dyDescent="0.25">
      <c r="A168" t="s">
        <v>72</v>
      </c>
      <c r="B168" t="s">
        <v>250</v>
      </c>
      <c r="C168" s="5">
        <v>43631</v>
      </c>
      <c r="D168" s="6">
        <v>0.49027777777777781</v>
      </c>
      <c r="E168">
        <v>389.73735289175801</v>
      </c>
      <c r="F168" s="4">
        <f t="shared" si="4"/>
        <v>1</v>
      </c>
      <c r="G168" s="4">
        <f t="shared" si="5"/>
        <v>2</v>
      </c>
      <c r="H168">
        <v>12</v>
      </c>
      <c r="I168">
        <v>0</v>
      </c>
      <c r="J168">
        <v>4676.8482347011004</v>
      </c>
      <c r="K168">
        <v>12</v>
      </c>
      <c r="L168">
        <v>12</v>
      </c>
      <c r="M168">
        <v>12</v>
      </c>
      <c r="N168">
        <v>12</v>
      </c>
      <c r="O168">
        <v>12</v>
      </c>
      <c r="P168">
        <v>12</v>
      </c>
      <c r="Q168">
        <v>12</v>
      </c>
      <c r="R168">
        <v>12</v>
      </c>
      <c r="S168">
        <v>12</v>
      </c>
      <c r="T168">
        <v>12</v>
      </c>
      <c r="U168">
        <v>10</v>
      </c>
      <c r="V168">
        <v>10</v>
      </c>
      <c r="W168">
        <v>10</v>
      </c>
      <c r="X168">
        <v>10</v>
      </c>
      <c r="Y168">
        <v>10</v>
      </c>
      <c r="Z168">
        <v>10</v>
      </c>
      <c r="AA168">
        <v>10</v>
      </c>
      <c r="AB168">
        <v>10</v>
      </c>
      <c r="AC168">
        <v>10</v>
      </c>
      <c r="AD168">
        <v>10</v>
      </c>
      <c r="AE168">
        <v>10</v>
      </c>
      <c r="AF168">
        <v>10</v>
      </c>
      <c r="AG168">
        <v>10</v>
      </c>
      <c r="AH168">
        <v>10</v>
      </c>
      <c r="AI168">
        <v>10</v>
      </c>
      <c r="AJ168">
        <v>10</v>
      </c>
      <c r="AK168">
        <v>10</v>
      </c>
      <c r="AL168">
        <v>10</v>
      </c>
      <c r="AM168">
        <v>10</v>
      </c>
      <c r="AN168">
        <v>10</v>
      </c>
      <c r="AO168">
        <v>10</v>
      </c>
      <c r="AP168">
        <v>10</v>
      </c>
      <c r="AQ168">
        <v>10</v>
      </c>
      <c r="AR168">
        <v>10</v>
      </c>
      <c r="AS168">
        <v>10</v>
      </c>
      <c r="AT168">
        <v>10</v>
      </c>
      <c r="AU168">
        <v>10</v>
      </c>
      <c r="AV168">
        <v>10</v>
      </c>
      <c r="AW168">
        <v>10</v>
      </c>
      <c r="AX168">
        <v>9</v>
      </c>
      <c r="AY168">
        <v>9</v>
      </c>
      <c r="AZ168">
        <v>9</v>
      </c>
      <c r="BA168">
        <v>8</v>
      </c>
      <c r="BB168">
        <v>8</v>
      </c>
      <c r="BC168">
        <v>8</v>
      </c>
      <c r="BD168">
        <v>8</v>
      </c>
      <c r="BE168">
        <v>7</v>
      </c>
      <c r="BF168">
        <v>7</v>
      </c>
      <c r="BG168">
        <v>7</v>
      </c>
      <c r="BH168">
        <v>7</v>
      </c>
      <c r="BI168">
        <v>5</v>
      </c>
      <c r="BJ168">
        <v>4</v>
      </c>
      <c r="BK168">
        <v>4</v>
      </c>
      <c r="BL168">
        <v>2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</row>
    <row r="169" spans="1:70" x14ac:dyDescent="0.25">
      <c r="A169" t="s">
        <v>72</v>
      </c>
      <c r="B169" t="s">
        <v>251</v>
      </c>
      <c r="C169" s="5">
        <v>43631</v>
      </c>
      <c r="D169" s="6">
        <v>0.4909722222222222</v>
      </c>
      <c r="E169">
        <v>211.89393729940099</v>
      </c>
      <c r="F169" s="4">
        <f t="shared" si="4"/>
        <v>1</v>
      </c>
      <c r="G169" s="4">
        <f t="shared" si="5"/>
        <v>3</v>
      </c>
      <c r="H169">
        <v>12</v>
      </c>
      <c r="I169">
        <v>0</v>
      </c>
      <c r="J169">
        <v>2542.7272475928098</v>
      </c>
      <c r="K169">
        <v>12</v>
      </c>
      <c r="L169">
        <v>12</v>
      </c>
      <c r="M169">
        <v>12</v>
      </c>
      <c r="N169">
        <v>12</v>
      </c>
      <c r="O169">
        <v>12</v>
      </c>
      <c r="P169">
        <v>12</v>
      </c>
      <c r="Q169">
        <v>12</v>
      </c>
      <c r="R169">
        <v>10</v>
      </c>
      <c r="S169">
        <v>8</v>
      </c>
      <c r="T169">
        <v>8</v>
      </c>
      <c r="U169">
        <v>7</v>
      </c>
      <c r="V169">
        <v>6</v>
      </c>
      <c r="W169">
        <v>6</v>
      </c>
      <c r="X169">
        <v>6</v>
      </c>
      <c r="Y169">
        <v>6</v>
      </c>
      <c r="Z169">
        <v>6</v>
      </c>
      <c r="AA169">
        <v>6</v>
      </c>
      <c r="AB169">
        <v>6</v>
      </c>
      <c r="AC169">
        <v>6</v>
      </c>
      <c r="AD169">
        <v>6</v>
      </c>
      <c r="AE169">
        <v>6</v>
      </c>
      <c r="AF169">
        <v>6</v>
      </c>
      <c r="AG169">
        <v>6</v>
      </c>
      <c r="AH169">
        <v>6</v>
      </c>
      <c r="AI169">
        <v>5</v>
      </c>
      <c r="AJ169">
        <v>5</v>
      </c>
      <c r="AK169">
        <v>5</v>
      </c>
      <c r="AL169">
        <v>5</v>
      </c>
      <c r="AM169">
        <v>5</v>
      </c>
      <c r="AN169">
        <v>5</v>
      </c>
      <c r="AO169">
        <v>4</v>
      </c>
      <c r="AP169">
        <v>4</v>
      </c>
      <c r="AQ169">
        <v>4</v>
      </c>
      <c r="AR169">
        <v>4</v>
      </c>
      <c r="AS169">
        <v>4</v>
      </c>
      <c r="AT169">
        <v>3</v>
      </c>
      <c r="AU169">
        <v>3</v>
      </c>
      <c r="AV169">
        <v>3</v>
      </c>
      <c r="AW169">
        <v>3</v>
      </c>
      <c r="AX169">
        <v>3</v>
      </c>
      <c r="AY169">
        <v>3</v>
      </c>
      <c r="AZ169">
        <v>3</v>
      </c>
      <c r="BA169">
        <v>3</v>
      </c>
      <c r="BB169">
        <v>3</v>
      </c>
      <c r="BC169">
        <v>3</v>
      </c>
      <c r="BD169">
        <v>3</v>
      </c>
      <c r="BE169">
        <v>3</v>
      </c>
      <c r="BF169">
        <v>3</v>
      </c>
      <c r="BG169">
        <v>3</v>
      </c>
      <c r="BH169">
        <v>3</v>
      </c>
      <c r="BI169">
        <v>2</v>
      </c>
      <c r="BJ169">
        <v>1</v>
      </c>
      <c r="BK169">
        <v>1</v>
      </c>
      <c r="BL169">
        <v>1</v>
      </c>
      <c r="BM169">
        <v>1</v>
      </c>
      <c r="BN169">
        <v>1</v>
      </c>
      <c r="BO169">
        <v>1</v>
      </c>
      <c r="BP169">
        <v>0</v>
      </c>
      <c r="BQ169">
        <v>0</v>
      </c>
      <c r="BR169">
        <v>0</v>
      </c>
    </row>
    <row r="170" spans="1:70" x14ac:dyDescent="0.25">
      <c r="A170" t="s">
        <v>72</v>
      </c>
      <c r="B170" t="s">
        <v>252</v>
      </c>
      <c r="C170" s="5">
        <v>43631</v>
      </c>
      <c r="D170" s="6">
        <v>0.4916666666666667</v>
      </c>
      <c r="E170">
        <v>19.2424941912059</v>
      </c>
      <c r="F170" s="4">
        <f t="shared" si="4"/>
        <v>0</v>
      </c>
      <c r="G170" s="4">
        <f t="shared" si="5"/>
        <v>0</v>
      </c>
      <c r="H170">
        <v>12</v>
      </c>
      <c r="I170">
        <v>0</v>
      </c>
      <c r="J170">
        <v>230.909930294471</v>
      </c>
      <c r="K170">
        <v>12</v>
      </c>
      <c r="L170">
        <v>12</v>
      </c>
      <c r="M170">
        <v>12</v>
      </c>
      <c r="N170">
        <v>12</v>
      </c>
      <c r="O170">
        <v>12</v>
      </c>
      <c r="P170">
        <v>12</v>
      </c>
      <c r="Q170">
        <v>12</v>
      </c>
      <c r="R170">
        <v>10</v>
      </c>
      <c r="S170">
        <v>6</v>
      </c>
      <c r="T170">
        <v>1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</row>
    <row r="171" spans="1:70" x14ac:dyDescent="0.25">
      <c r="A171" t="s">
        <v>72</v>
      </c>
      <c r="B171" t="s">
        <v>253</v>
      </c>
      <c r="C171" s="5">
        <v>43631</v>
      </c>
      <c r="D171" s="6">
        <v>0.49236111111111108</v>
      </c>
      <c r="E171">
        <v>84.808395368536495</v>
      </c>
      <c r="F171" s="4">
        <f t="shared" si="4"/>
        <v>1</v>
      </c>
      <c r="G171" s="4">
        <f t="shared" si="5"/>
        <v>1</v>
      </c>
      <c r="H171">
        <v>12</v>
      </c>
      <c r="I171">
        <v>0</v>
      </c>
      <c r="J171">
        <v>1017.70074442243</v>
      </c>
      <c r="K171">
        <v>12</v>
      </c>
      <c r="L171">
        <v>12</v>
      </c>
      <c r="M171">
        <v>12</v>
      </c>
      <c r="N171">
        <v>12</v>
      </c>
      <c r="O171">
        <v>11</v>
      </c>
      <c r="P171">
        <v>11</v>
      </c>
      <c r="Q171">
        <v>11</v>
      </c>
      <c r="R171">
        <v>10</v>
      </c>
      <c r="S171">
        <v>10</v>
      </c>
      <c r="T171">
        <v>8</v>
      </c>
      <c r="U171">
        <v>8</v>
      </c>
      <c r="V171">
        <v>8</v>
      </c>
      <c r="W171">
        <v>7</v>
      </c>
      <c r="X171">
        <v>7</v>
      </c>
      <c r="Y171">
        <v>7</v>
      </c>
      <c r="Z171">
        <v>7</v>
      </c>
      <c r="AA171">
        <v>6</v>
      </c>
      <c r="AB171">
        <v>6</v>
      </c>
      <c r="AC171">
        <v>5</v>
      </c>
      <c r="AD171">
        <v>5</v>
      </c>
      <c r="AE171">
        <v>2</v>
      </c>
      <c r="AF171">
        <v>1</v>
      </c>
      <c r="AG171">
        <v>1</v>
      </c>
      <c r="AH171">
        <v>1</v>
      </c>
      <c r="AI171">
        <v>1</v>
      </c>
      <c r="AJ171">
        <v>1</v>
      </c>
      <c r="AK171">
        <v>1</v>
      </c>
      <c r="AL171">
        <v>1</v>
      </c>
      <c r="AM171">
        <v>1</v>
      </c>
      <c r="AN171">
        <v>1</v>
      </c>
      <c r="AO171">
        <v>1</v>
      </c>
      <c r="AP171">
        <v>1</v>
      </c>
      <c r="AQ171">
        <v>1</v>
      </c>
      <c r="AR171">
        <v>1</v>
      </c>
      <c r="AS171">
        <v>1</v>
      </c>
      <c r="AT171">
        <v>1</v>
      </c>
      <c r="AU171">
        <v>1</v>
      </c>
      <c r="AV171">
        <v>1</v>
      </c>
      <c r="AW171">
        <v>1</v>
      </c>
      <c r="AX171">
        <v>1</v>
      </c>
      <c r="AY171">
        <v>1</v>
      </c>
      <c r="AZ171">
        <v>1</v>
      </c>
      <c r="BA171">
        <v>1</v>
      </c>
      <c r="BB171">
        <v>1</v>
      </c>
      <c r="BC171">
        <v>1</v>
      </c>
      <c r="BD171">
        <v>1</v>
      </c>
      <c r="BE171">
        <v>1</v>
      </c>
      <c r="BF171">
        <v>1</v>
      </c>
      <c r="BG171">
        <v>1</v>
      </c>
      <c r="BH171">
        <v>1</v>
      </c>
      <c r="BI171">
        <v>1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</row>
    <row r="172" spans="1:70" x14ac:dyDescent="0.25">
      <c r="A172" t="s">
        <v>72</v>
      </c>
      <c r="B172" t="s">
        <v>254</v>
      </c>
      <c r="C172" s="5">
        <v>43631</v>
      </c>
      <c r="D172" s="6">
        <v>0.49305555555555558</v>
      </c>
      <c r="E172">
        <v>86.746474210857201</v>
      </c>
      <c r="F172" s="4">
        <f t="shared" si="4"/>
        <v>1</v>
      </c>
      <c r="G172" s="4">
        <f t="shared" si="5"/>
        <v>2</v>
      </c>
      <c r="H172">
        <v>12</v>
      </c>
      <c r="I172">
        <v>0</v>
      </c>
      <c r="J172">
        <v>1040.9576905302799</v>
      </c>
      <c r="K172">
        <v>12</v>
      </c>
      <c r="L172">
        <v>12</v>
      </c>
      <c r="M172">
        <v>12</v>
      </c>
      <c r="N172">
        <v>12</v>
      </c>
      <c r="O172">
        <v>12</v>
      </c>
      <c r="P172">
        <v>12</v>
      </c>
      <c r="Q172">
        <v>12</v>
      </c>
      <c r="R172">
        <v>12</v>
      </c>
      <c r="S172">
        <v>12</v>
      </c>
      <c r="T172">
        <v>12</v>
      </c>
      <c r="U172">
        <v>12</v>
      </c>
      <c r="V172">
        <v>12</v>
      </c>
      <c r="W172">
        <v>12</v>
      </c>
      <c r="X172">
        <v>12</v>
      </c>
      <c r="Y172">
        <v>11</v>
      </c>
      <c r="Z172">
        <v>11</v>
      </c>
      <c r="AA172">
        <v>10</v>
      </c>
      <c r="AB172">
        <v>10</v>
      </c>
      <c r="AC172">
        <v>9</v>
      </c>
      <c r="AD172">
        <v>8</v>
      </c>
      <c r="AE172">
        <v>7</v>
      </c>
      <c r="AF172">
        <v>5</v>
      </c>
      <c r="AG172">
        <v>3</v>
      </c>
      <c r="AH172">
        <v>3</v>
      </c>
      <c r="AI172">
        <v>3</v>
      </c>
      <c r="AJ172">
        <v>3</v>
      </c>
      <c r="AK172">
        <v>3</v>
      </c>
      <c r="AL172">
        <v>2</v>
      </c>
      <c r="AM172">
        <v>1</v>
      </c>
      <c r="AN172">
        <v>1</v>
      </c>
      <c r="AO172">
        <v>1</v>
      </c>
      <c r="AP172">
        <v>1</v>
      </c>
      <c r="AQ172">
        <v>1</v>
      </c>
      <c r="AR172">
        <v>1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</row>
    <row r="173" spans="1:70" x14ac:dyDescent="0.25">
      <c r="A173" t="s">
        <v>72</v>
      </c>
      <c r="B173" t="s">
        <v>255</v>
      </c>
      <c r="C173" s="5">
        <v>43631</v>
      </c>
      <c r="D173" s="6">
        <v>0.49374999999999997</v>
      </c>
      <c r="E173">
        <v>76.970817809727905</v>
      </c>
      <c r="F173" s="4">
        <f t="shared" si="4"/>
        <v>1</v>
      </c>
      <c r="G173" s="4">
        <f t="shared" si="5"/>
        <v>3</v>
      </c>
      <c r="H173">
        <v>12</v>
      </c>
      <c r="I173">
        <v>0</v>
      </c>
      <c r="J173">
        <v>923.649813716734</v>
      </c>
      <c r="K173">
        <v>12</v>
      </c>
      <c r="L173">
        <v>12</v>
      </c>
      <c r="M173">
        <v>12</v>
      </c>
      <c r="N173">
        <v>12</v>
      </c>
      <c r="O173">
        <v>12</v>
      </c>
      <c r="P173">
        <v>12</v>
      </c>
      <c r="Q173">
        <v>12</v>
      </c>
      <c r="R173">
        <v>12</v>
      </c>
      <c r="S173">
        <v>12</v>
      </c>
      <c r="T173">
        <v>12</v>
      </c>
      <c r="U173">
        <v>12</v>
      </c>
      <c r="V173">
        <v>12</v>
      </c>
      <c r="W173">
        <v>12</v>
      </c>
      <c r="X173">
        <v>12</v>
      </c>
      <c r="Y173">
        <v>12</v>
      </c>
      <c r="Z173">
        <v>12</v>
      </c>
      <c r="AA173">
        <v>11</v>
      </c>
      <c r="AB173">
        <v>9</v>
      </c>
      <c r="AC173">
        <v>6</v>
      </c>
      <c r="AD173">
        <v>5</v>
      </c>
      <c r="AE173">
        <v>5</v>
      </c>
      <c r="AF173">
        <v>4</v>
      </c>
      <c r="AG173">
        <v>3</v>
      </c>
      <c r="AH173">
        <v>2</v>
      </c>
      <c r="AI173">
        <v>2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</row>
    <row r="174" spans="1:70" x14ac:dyDescent="0.25">
      <c r="A174" t="s">
        <v>72</v>
      </c>
      <c r="B174" t="s">
        <v>256</v>
      </c>
      <c r="C174" s="5">
        <v>43631</v>
      </c>
      <c r="D174" s="6">
        <v>0.49444444444444446</v>
      </c>
      <c r="E174">
        <v>72.296113974920402</v>
      </c>
      <c r="F174" s="4">
        <f t="shared" si="4"/>
        <v>1</v>
      </c>
      <c r="G174" s="4">
        <f t="shared" si="5"/>
        <v>4</v>
      </c>
      <c r="H174">
        <v>12</v>
      </c>
      <c r="I174">
        <v>0</v>
      </c>
      <c r="J174">
        <v>867.553367699045</v>
      </c>
      <c r="K174">
        <v>12</v>
      </c>
      <c r="L174">
        <v>12</v>
      </c>
      <c r="M174">
        <v>12</v>
      </c>
      <c r="N174">
        <v>12</v>
      </c>
      <c r="O174">
        <v>12</v>
      </c>
      <c r="P174">
        <v>12</v>
      </c>
      <c r="Q174">
        <v>12</v>
      </c>
      <c r="R174">
        <v>12</v>
      </c>
      <c r="S174">
        <v>12</v>
      </c>
      <c r="T174">
        <v>12</v>
      </c>
      <c r="U174">
        <v>12</v>
      </c>
      <c r="V174">
        <v>12</v>
      </c>
      <c r="W174">
        <v>12</v>
      </c>
      <c r="X174">
        <v>12</v>
      </c>
      <c r="Y174">
        <v>12</v>
      </c>
      <c r="Z174">
        <v>12</v>
      </c>
      <c r="AA174">
        <v>11</v>
      </c>
      <c r="AB174">
        <v>9</v>
      </c>
      <c r="AC174">
        <v>6</v>
      </c>
      <c r="AD174">
        <v>4</v>
      </c>
      <c r="AE174">
        <v>3</v>
      </c>
      <c r="AF174">
        <v>2</v>
      </c>
      <c r="AG174">
        <v>1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</row>
    <row r="175" spans="1:70" x14ac:dyDescent="0.25">
      <c r="A175" t="s">
        <v>72</v>
      </c>
      <c r="B175" t="s">
        <v>257</v>
      </c>
      <c r="C175" s="5">
        <v>43631</v>
      </c>
      <c r="D175" s="6">
        <v>0.49513888888888885</v>
      </c>
      <c r="E175">
        <v>98.419598664189905</v>
      </c>
      <c r="F175" s="4">
        <f t="shared" si="4"/>
        <v>1</v>
      </c>
      <c r="G175" s="4">
        <f t="shared" si="5"/>
        <v>5</v>
      </c>
      <c r="H175">
        <v>12</v>
      </c>
      <c r="I175">
        <v>0</v>
      </c>
      <c r="J175">
        <v>1181.0351839702701</v>
      </c>
      <c r="K175">
        <v>12</v>
      </c>
      <c r="L175">
        <v>12</v>
      </c>
      <c r="M175">
        <v>12</v>
      </c>
      <c r="N175">
        <v>12</v>
      </c>
      <c r="O175">
        <v>12</v>
      </c>
      <c r="P175">
        <v>12</v>
      </c>
      <c r="Q175">
        <v>12</v>
      </c>
      <c r="R175">
        <v>12</v>
      </c>
      <c r="S175">
        <v>11</v>
      </c>
      <c r="T175">
        <v>11</v>
      </c>
      <c r="U175">
        <v>11</v>
      </c>
      <c r="V175">
        <v>11</v>
      </c>
      <c r="W175">
        <v>11</v>
      </c>
      <c r="X175">
        <v>11</v>
      </c>
      <c r="Y175">
        <v>11</v>
      </c>
      <c r="Z175">
        <v>11</v>
      </c>
      <c r="AA175">
        <v>9</v>
      </c>
      <c r="AB175">
        <v>9</v>
      </c>
      <c r="AC175">
        <v>9</v>
      </c>
      <c r="AD175">
        <v>7</v>
      </c>
      <c r="AE175">
        <v>6</v>
      </c>
      <c r="AF175">
        <v>5</v>
      </c>
      <c r="AG175">
        <v>4</v>
      </c>
      <c r="AH175">
        <v>3</v>
      </c>
      <c r="AI175">
        <v>3</v>
      </c>
      <c r="AJ175">
        <v>3</v>
      </c>
      <c r="AK175">
        <v>3</v>
      </c>
      <c r="AL175">
        <v>3</v>
      </c>
      <c r="AM175">
        <v>3</v>
      </c>
      <c r="AN175">
        <v>2</v>
      </c>
      <c r="AO175">
        <v>2</v>
      </c>
      <c r="AP175">
        <v>2</v>
      </c>
      <c r="AQ175">
        <v>2</v>
      </c>
      <c r="AR175">
        <v>2</v>
      </c>
      <c r="AS175">
        <v>2</v>
      </c>
      <c r="AT175">
        <v>2</v>
      </c>
      <c r="AU175">
        <v>1</v>
      </c>
      <c r="AV175">
        <v>1</v>
      </c>
      <c r="AW175">
        <v>1</v>
      </c>
      <c r="AX175">
        <v>1</v>
      </c>
      <c r="AY175">
        <v>1</v>
      </c>
      <c r="AZ175">
        <v>1</v>
      </c>
      <c r="BA175">
        <v>1</v>
      </c>
      <c r="BB175">
        <v>1</v>
      </c>
      <c r="BC175">
        <v>1</v>
      </c>
      <c r="BD175">
        <v>1</v>
      </c>
      <c r="BE175">
        <v>1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</row>
    <row r="176" spans="1:70" x14ac:dyDescent="0.25">
      <c r="A176" t="s">
        <v>72</v>
      </c>
      <c r="B176" t="s">
        <v>258</v>
      </c>
      <c r="C176" s="5">
        <v>43631</v>
      </c>
      <c r="D176" s="6">
        <v>0.49583333333333335</v>
      </c>
      <c r="E176">
        <v>31.289482311381001</v>
      </c>
      <c r="F176" s="4">
        <f t="shared" si="4"/>
        <v>1</v>
      </c>
      <c r="G176" s="4">
        <f t="shared" si="5"/>
        <v>6</v>
      </c>
      <c r="H176">
        <v>12</v>
      </c>
      <c r="I176">
        <v>0</v>
      </c>
      <c r="J176">
        <v>375.47378773657198</v>
      </c>
      <c r="K176">
        <v>12</v>
      </c>
      <c r="L176">
        <v>12</v>
      </c>
      <c r="M176">
        <v>12</v>
      </c>
      <c r="N176">
        <v>10</v>
      </c>
      <c r="O176">
        <v>8</v>
      </c>
      <c r="P176">
        <v>7</v>
      </c>
      <c r="Q176">
        <v>7</v>
      </c>
      <c r="R176">
        <v>7</v>
      </c>
      <c r="S176">
        <v>7</v>
      </c>
      <c r="T176">
        <v>7</v>
      </c>
      <c r="U176">
        <v>5</v>
      </c>
      <c r="V176">
        <v>4</v>
      </c>
      <c r="W176">
        <v>3</v>
      </c>
      <c r="X176">
        <v>3</v>
      </c>
      <c r="Y176">
        <v>2</v>
      </c>
      <c r="Z176">
        <v>2</v>
      </c>
      <c r="AA176">
        <v>2</v>
      </c>
      <c r="AB176">
        <v>2</v>
      </c>
      <c r="AC176">
        <v>2</v>
      </c>
      <c r="AD176">
        <v>2</v>
      </c>
      <c r="AE176">
        <v>2</v>
      </c>
      <c r="AF176">
        <v>2</v>
      </c>
      <c r="AG176">
        <v>2</v>
      </c>
      <c r="AH176">
        <v>1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</row>
    <row r="177" spans="1:70" x14ac:dyDescent="0.25">
      <c r="A177" t="s">
        <v>72</v>
      </c>
      <c r="B177" t="s">
        <v>259</v>
      </c>
      <c r="C177" s="5">
        <v>43631</v>
      </c>
      <c r="D177" s="6">
        <v>0.49652777777777773</v>
      </c>
      <c r="E177">
        <v>24.483311072858498</v>
      </c>
      <c r="F177" s="4">
        <f t="shared" si="4"/>
        <v>0</v>
      </c>
      <c r="G177" s="4">
        <f t="shared" si="5"/>
        <v>0</v>
      </c>
      <c r="H177">
        <v>12</v>
      </c>
      <c r="I177">
        <v>0</v>
      </c>
      <c r="J177">
        <v>293.79973287430198</v>
      </c>
      <c r="K177">
        <v>12</v>
      </c>
      <c r="L177">
        <v>12</v>
      </c>
      <c r="M177">
        <v>12</v>
      </c>
      <c r="N177">
        <v>12</v>
      </c>
      <c r="O177">
        <v>12</v>
      </c>
      <c r="P177">
        <v>12</v>
      </c>
      <c r="Q177">
        <v>12</v>
      </c>
      <c r="R177">
        <v>11</v>
      </c>
      <c r="S177">
        <v>7</v>
      </c>
      <c r="T177">
        <v>7</v>
      </c>
      <c r="U177">
        <v>3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</row>
    <row r="178" spans="1:70" x14ac:dyDescent="0.25">
      <c r="A178" t="s">
        <v>72</v>
      </c>
      <c r="B178" t="s">
        <v>260</v>
      </c>
      <c r="C178" s="5">
        <v>43631</v>
      </c>
      <c r="D178" s="6">
        <v>0.49722222222222223</v>
      </c>
      <c r="E178">
        <v>29.0820360489144</v>
      </c>
      <c r="F178" s="4">
        <f t="shared" si="4"/>
        <v>0</v>
      </c>
      <c r="G178" s="4">
        <f t="shared" si="5"/>
        <v>0</v>
      </c>
      <c r="H178">
        <v>12</v>
      </c>
      <c r="I178">
        <v>0</v>
      </c>
      <c r="J178">
        <v>348.98443258697199</v>
      </c>
      <c r="K178">
        <v>12</v>
      </c>
      <c r="L178">
        <v>12</v>
      </c>
      <c r="M178">
        <v>12</v>
      </c>
      <c r="N178">
        <v>12</v>
      </c>
      <c r="O178">
        <v>12</v>
      </c>
      <c r="P178">
        <v>12</v>
      </c>
      <c r="Q178">
        <v>12</v>
      </c>
      <c r="R178">
        <v>12</v>
      </c>
      <c r="S178">
        <v>12</v>
      </c>
      <c r="T178">
        <v>8</v>
      </c>
      <c r="U178">
        <v>4</v>
      </c>
      <c r="V178">
        <v>2</v>
      </c>
      <c r="W178">
        <v>1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</row>
    <row r="179" spans="1:70" x14ac:dyDescent="0.25">
      <c r="A179" t="s">
        <v>72</v>
      </c>
      <c r="B179" t="s">
        <v>261</v>
      </c>
      <c r="C179" s="5">
        <v>43631</v>
      </c>
      <c r="D179" s="6">
        <v>0.49791666666666662</v>
      </c>
      <c r="E179">
        <v>35.703447647254499</v>
      </c>
      <c r="F179" s="4">
        <f t="shared" si="4"/>
        <v>1</v>
      </c>
      <c r="G179" s="4">
        <f t="shared" si="5"/>
        <v>1</v>
      </c>
      <c r="H179">
        <v>12</v>
      </c>
      <c r="I179">
        <v>0</v>
      </c>
      <c r="J179">
        <v>428.44137176705402</v>
      </c>
      <c r="K179">
        <v>12</v>
      </c>
      <c r="L179">
        <v>12</v>
      </c>
      <c r="M179">
        <v>12</v>
      </c>
      <c r="N179">
        <v>12</v>
      </c>
      <c r="O179">
        <v>12</v>
      </c>
      <c r="P179">
        <v>12</v>
      </c>
      <c r="Q179">
        <v>12</v>
      </c>
      <c r="R179">
        <v>12</v>
      </c>
      <c r="S179">
        <v>12</v>
      </c>
      <c r="T179">
        <v>11</v>
      </c>
      <c r="U179">
        <v>10</v>
      </c>
      <c r="V179">
        <v>8</v>
      </c>
      <c r="W179">
        <v>3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</row>
    <row r="180" spans="1:70" x14ac:dyDescent="0.25">
      <c r="A180" t="s">
        <v>72</v>
      </c>
      <c r="B180" t="s">
        <v>262</v>
      </c>
      <c r="C180" s="5">
        <v>43631</v>
      </c>
      <c r="D180" s="6">
        <v>0.49861111111111112</v>
      </c>
      <c r="E180">
        <v>52.744044564483701</v>
      </c>
      <c r="F180" s="4">
        <f t="shared" si="4"/>
        <v>1</v>
      </c>
      <c r="G180" s="4">
        <f t="shared" si="5"/>
        <v>2</v>
      </c>
      <c r="H180">
        <v>12</v>
      </c>
      <c r="I180">
        <v>0</v>
      </c>
      <c r="J180">
        <v>632.92853477380504</v>
      </c>
      <c r="K180">
        <v>12</v>
      </c>
      <c r="L180">
        <v>12</v>
      </c>
      <c r="M180">
        <v>12</v>
      </c>
      <c r="N180">
        <v>12</v>
      </c>
      <c r="O180">
        <v>12</v>
      </c>
      <c r="P180">
        <v>12</v>
      </c>
      <c r="Q180">
        <v>12</v>
      </c>
      <c r="R180">
        <v>12</v>
      </c>
      <c r="S180">
        <v>12</v>
      </c>
      <c r="T180">
        <v>12</v>
      </c>
      <c r="U180">
        <v>11</v>
      </c>
      <c r="V180">
        <v>7</v>
      </c>
      <c r="W180">
        <v>6</v>
      </c>
      <c r="X180">
        <v>6</v>
      </c>
      <c r="Y180">
        <v>4</v>
      </c>
      <c r="Z180">
        <v>3</v>
      </c>
      <c r="AA180">
        <v>3</v>
      </c>
      <c r="AB180">
        <v>3</v>
      </c>
      <c r="AC180">
        <v>2</v>
      </c>
      <c r="AD180">
        <v>2</v>
      </c>
      <c r="AE180">
        <v>2</v>
      </c>
      <c r="AF180">
        <v>2</v>
      </c>
      <c r="AG180">
        <v>1</v>
      </c>
      <c r="AH180">
        <v>1</v>
      </c>
      <c r="AI180">
        <v>1</v>
      </c>
      <c r="AJ180">
        <v>1</v>
      </c>
      <c r="AK180">
        <v>1</v>
      </c>
      <c r="AL180">
        <v>1</v>
      </c>
      <c r="AM180">
        <v>1</v>
      </c>
      <c r="AN180">
        <v>1</v>
      </c>
      <c r="AO180">
        <v>1</v>
      </c>
      <c r="AP180">
        <v>1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</row>
    <row r="181" spans="1:70" x14ac:dyDescent="0.25">
      <c r="A181" t="s">
        <v>72</v>
      </c>
      <c r="B181" t="s">
        <v>263</v>
      </c>
      <c r="C181" s="5">
        <v>43631</v>
      </c>
      <c r="D181" s="6">
        <v>0.4993055555555555</v>
      </c>
      <c r="E181">
        <v>66.365104719131594</v>
      </c>
      <c r="F181" s="4">
        <f t="shared" si="4"/>
        <v>1</v>
      </c>
      <c r="G181" s="4">
        <f t="shared" si="5"/>
        <v>3</v>
      </c>
      <c r="H181">
        <v>12</v>
      </c>
      <c r="I181">
        <v>0</v>
      </c>
      <c r="J181">
        <v>796.38125662957896</v>
      </c>
      <c r="K181">
        <v>12</v>
      </c>
      <c r="L181">
        <v>12</v>
      </c>
      <c r="M181">
        <v>12</v>
      </c>
      <c r="N181">
        <v>12</v>
      </c>
      <c r="O181">
        <v>12</v>
      </c>
      <c r="P181">
        <v>12</v>
      </c>
      <c r="Q181">
        <v>12</v>
      </c>
      <c r="R181">
        <v>12</v>
      </c>
      <c r="S181">
        <v>9</v>
      </c>
      <c r="T181">
        <v>9</v>
      </c>
      <c r="U181">
        <v>9</v>
      </c>
      <c r="V181">
        <v>9</v>
      </c>
      <c r="W181">
        <v>8</v>
      </c>
      <c r="X181">
        <v>7</v>
      </c>
      <c r="Y181">
        <v>6</v>
      </c>
      <c r="Z181">
        <v>6</v>
      </c>
      <c r="AA181">
        <v>3</v>
      </c>
      <c r="AB181">
        <v>3</v>
      </c>
      <c r="AC181">
        <v>3</v>
      </c>
      <c r="AD181">
        <v>3</v>
      </c>
      <c r="AE181">
        <v>2</v>
      </c>
      <c r="AF181">
        <v>2</v>
      </c>
      <c r="AG181">
        <v>2</v>
      </c>
      <c r="AH181">
        <v>2</v>
      </c>
      <c r="AI181">
        <v>2</v>
      </c>
      <c r="AJ181">
        <v>2</v>
      </c>
      <c r="AK181">
        <v>2</v>
      </c>
      <c r="AL181">
        <v>2</v>
      </c>
      <c r="AM181">
        <v>1</v>
      </c>
      <c r="AN181">
        <v>1</v>
      </c>
      <c r="AO181">
        <v>1</v>
      </c>
      <c r="AP181">
        <v>1</v>
      </c>
      <c r="AQ181">
        <v>1</v>
      </c>
      <c r="AR181">
        <v>1</v>
      </c>
      <c r="AS181">
        <v>1</v>
      </c>
      <c r="AT181">
        <v>1</v>
      </c>
      <c r="AU181">
        <v>1</v>
      </c>
      <c r="AV181">
        <v>1</v>
      </c>
      <c r="AW181">
        <v>1</v>
      </c>
      <c r="AX181">
        <v>1</v>
      </c>
      <c r="AY181">
        <v>1</v>
      </c>
      <c r="AZ181">
        <v>1</v>
      </c>
      <c r="BA181">
        <v>1</v>
      </c>
      <c r="BB181">
        <v>1</v>
      </c>
      <c r="BC181">
        <v>1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</row>
    <row r="182" spans="1:70" x14ac:dyDescent="0.25">
      <c r="A182" t="s">
        <v>72</v>
      </c>
      <c r="B182" t="s">
        <v>69</v>
      </c>
      <c r="C182" s="5">
        <v>43631</v>
      </c>
      <c r="D182" s="6">
        <v>0.5</v>
      </c>
      <c r="E182">
        <v>34.347105023113599</v>
      </c>
      <c r="F182" s="4">
        <f t="shared" si="4"/>
        <v>1</v>
      </c>
      <c r="G182" s="4">
        <f t="shared" si="5"/>
        <v>4</v>
      </c>
      <c r="H182">
        <v>12</v>
      </c>
      <c r="I182">
        <v>0</v>
      </c>
      <c r="J182">
        <v>412.16526027736398</v>
      </c>
      <c r="K182">
        <v>12</v>
      </c>
      <c r="L182">
        <v>12</v>
      </c>
      <c r="M182">
        <v>12</v>
      </c>
      <c r="N182">
        <v>12</v>
      </c>
      <c r="O182">
        <v>12</v>
      </c>
      <c r="P182">
        <v>12</v>
      </c>
      <c r="Q182">
        <v>11</v>
      </c>
      <c r="R182">
        <v>11</v>
      </c>
      <c r="S182">
        <v>9</v>
      </c>
      <c r="T182">
        <v>9</v>
      </c>
      <c r="U182">
        <v>7</v>
      </c>
      <c r="V182">
        <v>4</v>
      </c>
      <c r="W182">
        <v>3</v>
      </c>
      <c r="X182">
        <v>2</v>
      </c>
      <c r="Y182">
        <v>2</v>
      </c>
      <c r="Z182">
        <v>2</v>
      </c>
      <c r="AA182">
        <v>2</v>
      </c>
      <c r="AB182">
        <v>2</v>
      </c>
      <c r="AC182">
        <v>1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</row>
    <row r="183" spans="1:70" x14ac:dyDescent="0.25">
      <c r="A183" t="s">
        <v>72</v>
      </c>
      <c r="B183" t="s">
        <v>264</v>
      </c>
      <c r="C183" s="5">
        <v>43631</v>
      </c>
      <c r="D183" s="6">
        <v>0.50069444444444444</v>
      </c>
      <c r="E183">
        <v>23.928831598971701</v>
      </c>
      <c r="F183" s="4">
        <f t="shared" si="4"/>
        <v>0</v>
      </c>
      <c r="G183" s="4">
        <f t="shared" si="5"/>
        <v>0</v>
      </c>
      <c r="H183">
        <v>12</v>
      </c>
      <c r="I183">
        <v>0</v>
      </c>
      <c r="J183">
        <v>287.145979187661</v>
      </c>
      <c r="K183">
        <v>12</v>
      </c>
      <c r="L183">
        <v>12</v>
      </c>
      <c r="M183">
        <v>12</v>
      </c>
      <c r="N183">
        <v>12</v>
      </c>
      <c r="O183">
        <v>12</v>
      </c>
      <c r="P183">
        <v>12</v>
      </c>
      <c r="Q183">
        <v>11</v>
      </c>
      <c r="R183">
        <v>7</v>
      </c>
      <c r="S183">
        <v>7</v>
      </c>
      <c r="T183">
        <v>7</v>
      </c>
      <c r="U183">
        <v>3</v>
      </c>
      <c r="V183">
        <v>1</v>
      </c>
      <c r="W183">
        <v>1</v>
      </c>
      <c r="X183">
        <v>1</v>
      </c>
      <c r="Y183">
        <v>1</v>
      </c>
      <c r="Z183">
        <v>1</v>
      </c>
      <c r="AA183">
        <v>1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</row>
    <row r="184" spans="1:70" x14ac:dyDescent="0.25">
      <c r="A184" t="s">
        <v>72</v>
      </c>
      <c r="B184" t="s">
        <v>265</v>
      </c>
      <c r="C184" s="5">
        <v>43631</v>
      </c>
      <c r="D184" s="6">
        <v>0.50138888888888888</v>
      </c>
      <c r="E184">
        <v>63.418419806513903</v>
      </c>
      <c r="F184" s="4">
        <f t="shared" si="4"/>
        <v>1</v>
      </c>
      <c r="G184" s="4">
        <f t="shared" si="5"/>
        <v>1</v>
      </c>
      <c r="H184">
        <v>12</v>
      </c>
      <c r="I184">
        <v>0</v>
      </c>
      <c r="J184">
        <v>761.02103767816698</v>
      </c>
      <c r="K184">
        <v>12</v>
      </c>
      <c r="L184">
        <v>12</v>
      </c>
      <c r="M184">
        <v>12</v>
      </c>
      <c r="N184">
        <v>12</v>
      </c>
      <c r="O184">
        <v>12</v>
      </c>
      <c r="P184">
        <v>12</v>
      </c>
      <c r="Q184">
        <v>9</v>
      </c>
      <c r="R184">
        <v>9</v>
      </c>
      <c r="S184">
        <v>9</v>
      </c>
      <c r="T184">
        <v>8</v>
      </c>
      <c r="U184">
        <v>6</v>
      </c>
      <c r="V184">
        <v>6</v>
      </c>
      <c r="W184">
        <v>6</v>
      </c>
      <c r="X184">
        <v>6</v>
      </c>
      <c r="Y184">
        <v>6</v>
      </c>
      <c r="Z184">
        <v>6</v>
      </c>
      <c r="AA184">
        <v>4</v>
      </c>
      <c r="AB184">
        <v>4</v>
      </c>
      <c r="AC184">
        <v>4</v>
      </c>
      <c r="AD184">
        <v>3</v>
      </c>
      <c r="AE184">
        <v>3</v>
      </c>
      <c r="AF184">
        <v>3</v>
      </c>
      <c r="AG184">
        <v>3</v>
      </c>
      <c r="AH184">
        <v>3</v>
      </c>
      <c r="AI184">
        <v>3</v>
      </c>
      <c r="AJ184">
        <v>3</v>
      </c>
      <c r="AK184">
        <v>3</v>
      </c>
      <c r="AL184">
        <v>3</v>
      </c>
      <c r="AM184">
        <v>3</v>
      </c>
      <c r="AN184">
        <v>3</v>
      </c>
      <c r="AO184">
        <v>3</v>
      </c>
      <c r="AP184">
        <v>3</v>
      </c>
      <c r="AQ184">
        <v>2</v>
      </c>
      <c r="AR184">
        <v>2</v>
      </c>
      <c r="AS184">
        <v>2</v>
      </c>
      <c r="AT184">
        <v>1</v>
      </c>
      <c r="AU184">
        <v>1</v>
      </c>
      <c r="AV184">
        <v>1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</row>
    <row r="185" spans="1:70" x14ac:dyDescent="0.25">
      <c r="A185" t="s">
        <v>72</v>
      </c>
      <c r="B185" t="s">
        <v>266</v>
      </c>
      <c r="C185" s="5">
        <v>43631</v>
      </c>
      <c r="D185" s="6">
        <v>0.50208333333333333</v>
      </c>
      <c r="E185">
        <v>101.885946313796</v>
      </c>
      <c r="F185" s="4">
        <f t="shared" si="4"/>
        <v>1</v>
      </c>
      <c r="G185" s="4">
        <f t="shared" si="5"/>
        <v>2</v>
      </c>
      <c r="H185">
        <v>12</v>
      </c>
      <c r="I185">
        <v>0</v>
      </c>
      <c r="J185">
        <v>1222.6313557655501</v>
      </c>
      <c r="K185">
        <v>12</v>
      </c>
      <c r="L185">
        <v>12</v>
      </c>
      <c r="M185">
        <v>12</v>
      </c>
      <c r="N185">
        <v>12</v>
      </c>
      <c r="O185">
        <v>11</v>
      </c>
      <c r="P185">
        <v>11</v>
      </c>
      <c r="Q185">
        <v>10</v>
      </c>
      <c r="R185">
        <v>5</v>
      </c>
      <c r="S185">
        <v>5</v>
      </c>
      <c r="T185">
        <v>5</v>
      </c>
      <c r="U185">
        <v>4</v>
      </c>
      <c r="V185">
        <v>3</v>
      </c>
      <c r="W185">
        <v>3</v>
      </c>
      <c r="X185">
        <v>3</v>
      </c>
      <c r="Y185">
        <v>3</v>
      </c>
      <c r="Z185">
        <v>3</v>
      </c>
      <c r="AA185">
        <v>3</v>
      </c>
      <c r="AB185">
        <v>3</v>
      </c>
      <c r="AC185">
        <v>2</v>
      </c>
      <c r="AD185">
        <v>2</v>
      </c>
      <c r="AE185">
        <v>2</v>
      </c>
      <c r="AF185">
        <v>2</v>
      </c>
      <c r="AG185">
        <v>2</v>
      </c>
      <c r="AH185">
        <v>2</v>
      </c>
      <c r="AI185">
        <v>2</v>
      </c>
      <c r="AJ185">
        <v>2</v>
      </c>
      <c r="AK185">
        <v>2</v>
      </c>
      <c r="AL185">
        <v>2</v>
      </c>
      <c r="AM185">
        <v>2</v>
      </c>
      <c r="AN185">
        <v>2</v>
      </c>
      <c r="AO185">
        <v>2</v>
      </c>
      <c r="AP185">
        <v>2</v>
      </c>
      <c r="AQ185">
        <v>2</v>
      </c>
      <c r="AR185">
        <v>2</v>
      </c>
      <c r="AS185">
        <v>2</v>
      </c>
      <c r="AT185">
        <v>2</v>
      </c>
      <c r="AU185">
        <v>2</v>
      </c>
      <c r="AV185">
        <v>2</v>
      </c>
      <c r="AW185">
        <v>2</v>
      </c>
      <c r="AX185">
        <v>2</v>
      </c>
      <c r="AY185">
        <v>2</v>
      </c>
      <c r="AZ185">
        <v>2</v>
      </c>
      <c r="BA185">
        <v>2</v>
      </c>
      <c r="BB185">
        <v>2</v>
      </c>
      <c r="BC185">
        <v>2</v>
      </c>
      <c r="BD185">
        <v>2</v>
      </c>
      <c r="BE185">
        <v>2</v>
      </c>
      <c r="BF185">
        <v>2</v>
      </c>
      <c r="BG185">
        <v>2</v>
      </c>
      <c r="BH185">
        <v>2</v>
      </c>
      <c r="BI185">
        <v>1</v>
      </c>
      <c r="BJ185">
        <v>1</v>
      </c>
      <c r="BK185">
        <v>1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</row>
    <row r="186" spans="1:70" x14ac:dyDescent="0.25">
      <c r="A186" t="s">
        <v>72</v>
      </c>
      <c r="B186" t="s">
        <v>267</v>
      </c>
      <c r="C186" s="5">
        <v>43631</v>
      </c>
      <c r="D186" s="6">
        <v>0.50277777777777777</v>
      </c>
      <c r="E186">
        <v>43.204113088179902</v>
      </c>
      <c r="F186" s="4">
        <f t="shared" si="4"/>
        <v>1</v>
      </c>
      <c r="G186" s="4">
        <f t="shared" si="5"/>
        <v>3</v>
      </c>
      <c r="H186">
        <v>12</v>
      </c>
      <c r="I186">
        <v>0</v>
      </c>
      <c r="J186">
        <v>518.44935705815897</v>
      </c>
      <c r="K186">
        <v>12</v>
      </c>
      <c r="L186">
        <v>12</v>
      </c>
      <c r="M186">
        <v>11</v>
      </c>
      <c r="N186">
        <v>9</v>
      </c>
      <c r="O186">
        <v>9</v>
      </c>
      <c r="P186">
        <v>9</v>
      </c>
      <c r="Q186">
        <v>8</v>
      </c>
      <c r="R186">
        <v>8</v>
      </c>
      <c r="S186">
        <v>8</v>
      </c>
      <c r="T186">
        <v>7</v>
      </c>
      <c r="U186">
        <v>6</v>
      </c>
      <c r="V186">
        <v>6</v>
      </c>
      <c r="W186">
        <v>6</v>
      </c>
      <c r="X186">
        <v>6</v>
      </c>
      <c r="Y186">
        <v>5</v>
      </c>
      <c r="Z186">
        <v>5</v>
      </c>
      <c r="AA186">
        <v>5</v>
      </c>
      <c r="AB186">
        <v>5</v>
      </c>
      <c r="AC186">
        <v>5</v>
      </c>
      <c r="AD186">
        <v>2</v>
      </c>
      <c r="AE186">
        <v>2</v>
      </c>
      <c r="AF186">
        <v>2</v>
      </c>
      <c r="AG186">
        <v>2</v>
      </c>
      <c r="AH186">
        <v>1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</row>
    <row r="187" spans="1:70" x14ac:dyDescent="0.25">
      <c r="A187" t="s">
        <v>72</v>
      </c>
      <c r="B187" t="s">
        <v>268</v>
      </c>
      <c r="C187" s="5">
        <v>43631</v>
      </c>
      <c r="D187" s="6">
        <v>0.50347222222222221</v>
      </c>
      <c r="E187">
        <v>2.6076048447982898</v>
      </c>
      <c r="F187" s="4">
        <f t="shared" si="4"/>
        <v>0</v>
      </c>
      <c r="G187" s="4">
        <f t="shared" si="5"/>
        <v>0</v>
      </c>
      <c r="H187">
        <v>12</v>
      </c>
      <c r="I187">
        <v>0</v>
      </c>
      <c r="J187">
        <v>31.291258137579501</v>
      </c>
      <c r="K187">
        <v>12</v>
      </c>
      <c r="L187">
        <v>12</v>
      </c>
      <c r="M187">
        <v>9</v>
      </c>
      <c r="N187">
        <v>3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</row>
    <row r="188" spans="1:70" x14ac:dyDescent="0.25">
      <c r="A188" t="s">
        <v>72</v>
      </c>
      <c r="B188" t="s">
        <v>269</v>
      </c>
      <c r="C188" s="5">
        <v>43631</v>
      </c>
      <c r="D188" s="6">
        <v>0.50416666666666665</v>
      </c>
      <c r="E188">
        <v>19.7538076300103</v>
      </c>
      <c r="F188" s="4">
        <f t="shared" si="4"/>
        <v>0</v>
      </c>
      <c r="G188" s="4">
        <f t="shared" si="5"/>
        <v>0</v>
      </c>
      <c r="H188">
        <v>12</v>
      </c>
      <c r="I188">
        <v>0</v>
      </c>
      <c r="J188">
        <v>237.045691560124</v>
      </c>
      <c r="K188">
        <v>12</v>
      </c>
      <c r="L188">
        <v>12</v>
      </c>
      <c r="M188">
        <v>11</v>
      </c>
      <c r="N188">
        <v>10</v>
      </c>
      <c r="O188">
        <v>10</v>
      </c>
      <c r="P188">
        <v>10</v>
      </c>
      <c r="Q188">
        <v>8</v>
      </c>
      <c r="R188">
        <v>7</v>
      </c>
      <c r="S188">
        <v>5</v>
      </c>
      <c r="T188">
        <v>4</v>
      </c>
      <c r="U188">
        <v>1</v>
      </c>
      <c r="V188">
        <v>1</v>
      </c>
      <c r="W188">
        <v>1</v>
      </c>
      <c r="X188">
        <v>1</v>
      </c>
      <c r="Y188">
        <v>1</v>
      </c>
      <c r="Z188">
        <v>1</v>
      </c>
      <c r="AA188">
        <v>1</v>
      </c>
      <c r="AB188">
        <v>1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</row>
    <row r="189" spans="1:70" x14ac:dyDescent="0.25">
      <c r="A189" t="s">
        <v>72</v>
      </c>
      <c r="B189" t="s">
        <v>270</v>
      </c>
      <c r="C189" s="5">
        <v>43631</v>
      </c>
      <c r="D189" s="6">
        <v>0.50486111111111109</v>
      </c>
      <c r="E189">
        <v>8.4512684456034695</v>
      </c>
      <c r="F189" s="4">
        <f t="shared" si="4"/>
        <v>0</v>
      </c>
      <c r="G189" s="4">
        <f t="shared" si="5"/>
        <v>0</v>
      </c>
      <c r="H189">
        <v>12</v>
      </c>
      <c r="I189">
        <v>0</v>
      </c>
      <c r="J189">
        <v>101.415221347241</v>
      </c>
      <c r="K189">
        <v>12</v>
      </c>
      <c r="L189">
        <v>12</v>
      </c>
      <c r="M189">
        <v>12</v>
      </c>
      <c r="N189">
        <v>12</v>
      </c>
      <c r="O189">
        <v>12</v>
      </c>
      <c r="P189">
        <v>12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</row>
    <row r="190" spans="1:70" x14ac:dyDescent="0.25">
      <c r="A190" t="s">
        <v>72</v>
      </c>
      <c r="B190" t="s">
        <v>271</v>
      </c>
      <c r="C190" s="5">
        <v>43631</v>
      </c>
      <c r="D190" s="6">
        <v>0.50555555555555554</v>
      </c>
      <c r="E190">
        <v>14.0482287427663</v>
      </c>
      <c r="F190" s="4">
        <f t="shared" si="4"/>
        <v>0</v>
      </c>
      <c r="G190" s="4">
        <f t="shared" si="5"/>
        <v>0</v>
      </c>
      <c r="H190">
        <v>12</v>
      </c>
      <c r="I190">
        <v>0</v>
      </c>
      <c r="J190">
        <v>168.578744913196</v>
      </c>
      <c r="K190">
        <v>12</v>
      </c>
      <c r="L190">
        <v>12</v>
      </c>
      <c r="M190">
        <v>12</v>
      </c>
      <c r="N190">
        <v>12</v>
      </c>
      <c r="O190">
        <v>12</v>
      </c>
      <c r="P190">
        <v>12</v>
      </c>
      <c r="Q190">
        <v>7</v>
      </c>
      <c r="R190">
        <v>4</v>
      </c>
      <c r="S190">
        <v>1</v>
      </c>
      <c r="T190">
        <v>1</v>
      </c>
      <c r="U190">
        <v>1</v>
      </c>
      <c r="V190">
        <v>1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</row>
    <row r="191" spans="1:70" x14ac:dyDescent="0.25">
      <c r="A191" t="s">
        <v>72</v>
      </c>
      <c r="B191" t="s">
        <v>272</v>
      </c>
      <c r="C191" s="5">
        <v>43631</v>
      </c>
      <c r="D191" s="6">
        <v>0.50624999999999998</v>
      </c>
      <c r="E191">
        <v>84.432123471615398</v>
      </c>
      <c r="F191" s="4">
        <f t="shared" si="4"/>
        <v>1</v>
      </c>
      <c r="G191" s="4">
        <f t="shared" si="5"/>
        <v>1</v>
      </c>
      <c r="H191">
        <v>12</v>
      </c>
      <c r="I191">
        <v>0</v>
      </c>
      <c r="J191">
        <v>1013.18548165938</v>
      </c>
      <c r="K191">
        <v>12</v>
      </c>
      <c r="L191">
        <v>12</v>
      </c>
      <c r="M191">
        <v>12</v>
      </c>
      <c r="N191">
        <v>12</v>
      </c>
      <c r="O191">
        <v>12</v>
      </c>
      <c r="P191">
        <v>12</v>
      </c>
      <c r="Q191">
        <v>11</v>
      </c>
      <c r="R191">
        <v>11</v>
      </c>
      <c r="S191">
        <v>11</v>
      </c>
      <c r="T191">
        <v>10</v>
      </c>
      <c r="U191">
        <v>7</v>
      </c>
      <c r="V191">
        <v>5</v>
      </c>
      <c r="W191">
        <v>5</v>
      </c>
      <c r="X191">
        <v>5</v>
      </c>
      <c r="Y191">
        <v>5</v>
      </c>
      <c r="Z191">
        <v>5</v>
      </c>
      <c r="AA191">
        <v>3</v>
      </c>
      <c r="AB191">
        <v>3</v>
      </c>
      <c r="AC191">
        <v>3</v>
      </c>
      <c r="AD191">
        <v>3</v>
      </c>
      <c r="AE191">
        <v>3</v>
      </c>
      <c r="AF191">
        <v>3</v>
      </c>
      <c r="AG191">
        <v>3</v>
      </c>
      <c r="AH191">
        <v>3</v>
      </c>
      <c r="AI191">
        <v>2</v>
      </c>
      <c r="AJ191">
        <v>2</v>
      </c>
      <c r="AK191">
        <v>2</v>
      </c>
      <c r="AL191">
        <v>2</v>
      </c>
      <c r="AM191">
        <v>2</v>
      </c>
      <c r="AN191">
        <v>2</v>
      </c>
      <c r="AO191">
        <v>2</v>
      </c>
      <c r="AP191">
        <v>2</v>
      </c>
      <c r="AQ191">
        <v>2</v>
      </c>
      <c r="AR191">
        <v>2</v>
      </c>
      <c r="AS191">
        <v>2</v>
      </c>
      <c r="AT191">
        <v>2</v>
      </c>
      <c r="AU191">
        <v>2</v>
      </c>
      <c r="AV191">
        <v>2</v>
      </c>
      <c r="AW191">
        <v>2</v>
      </c>
      <c r="AX191">
        <v>2</v>
      </c>
      <c r="AY191">
        <v>2</v>
      </c>
      <c r="AZ191">
        <v>2</v>
      </c>
      <c r="BA191">
        <v>2</v>
      </c>
      <c r="BB191">
        <v>1</v>
      </c>
      <c r="BC191">
        <v>1</v>
      </c>
      <c r="BD191">
        <v>1</v>
      </c>
      <c r="BE191">
        <v>1</v>
      </c>
      <c r="BF191">
        <v>1</v>
      </c>
      <c r="BG191">
        <v>1</v>
      </c>
      <c r="BH191">
        <v>1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</row>
    <row r="192" spans="1:70" x14ac:dyDescent="0.25">
      <c r="A192" t="s">
        <v>72</v>
      </c>
      <c r="B192" t="s">
        <v>273</v>
      </c>
      <c r="C192" s="5">
        <v>43631</v>
      </c>
      <c r="D192" s="6">
        <v>0.50694444444444442</v>
      </c>
      <c r="E192">
        <v>144.84873102636101</v>
      </c>
      <c r="F192" s="4">
        <f t="shared" si="4"/>
        <v>1</v>
      </c>
      <c r="G192" s="4">
        <f t="shared" si="5"/>
        <v>2</v>
      </c>
      <c r="H192">
        <v>12</v>
      </c>
      <c r="I192">
        <v>0</v>
      </c>
      <c r="J192">
        <v>1738.1847723163301</v>
      </c>
      <c r="K192">
        <v>12</v>
      </c>
      <c r="L192">
        <v>12</v>
      </c>
      <c r="M192">
        <v>12</v>
      </c>
      <c r="N192">
        <v>12</v>
      </c>
      <c r="O192">
        <v>12</v>
      </c>
      <c r="P192">
        <v>12</v>
      </c>
      <c r="Q192">
        <v>12</v>
      </c>
      <c r="R192">
        <v>12</v>
      </c>
      <c r="S192">
        <v>11</v>
      </c>
      <c r="T192">
        <v>11</v>
      </c>
      <c r="U192">
        <v>11</v>
      </c>
      <c r="V192">
        <v>11</v>
      </c>
      <c r="W192">
        <v>11</v>
      </c>
      <c r="X192">
        <v>10</v>
      </c>
      <c r="Y192">
        <v>9</v>
      </c>
      <c r="Z192">
        <v>8</v>
      </c>
      <c r="AA192">
        <v>8</v>
      </c>
      <c r="AB192">
        <v>7</v>
      </c>
      <c r="AC192">
        <v>6</v>
      </c>
      <c r="AD192">
        <v>6</v>
      </c>
      <c r="AE192">
        <v>4</v>
      </c>
      <c r="AF192">
        <v>4</v>
      </c>
      <c r="AG192">
        <v>4</v>
      </c>
      <c r="AH192">
        <v>4</v>
      </c>
      <c r="AI192">
        <v>4</v>
      </c>
      <c r="AJ192">
        <v>4</v>
      </c>
      <c r="AK192">
        <v>3</v>
      </c>
      <c r="AL192">
        <v>2</v>
      </c>
      <c r="AM192">
        <v>2</v>
      </c>
      <c r="AN192">
        <v>2</v>
      </c>
      <c r="AO192">
        <v>2</v>
      </c>
      <c r="AP192">
        <v>2</v>
      </c>
      <c r="AQ192">
        <v>2</v>
      </c>
      <c r="AR192">
        <v>2</v>
      </c>
      <c r="AS192">
        <v>2</v>
      </c>
      <c r="AT192">
        <v>2</v>
      </c>
      <c r="AU192">
        <v>2</v>
      </c>
      <c r="AV192">
        <v>2</v>
      </c>
      <c r="AW192">
        <v>2</v>
      </c>
      <c r="AX192">
        <v>2</v>
      </c>
      <c r="AY192">
        <v>2</v>
      </c>
      <c r="AZ192">
        <v>2</v>
      </c>
      <c r="BA192">
        <v>2</v>
      </c>
      <c r="BB192">
        <v>2</v>
      </c>
      <c r="BC192">
        <v>2</v>
      </c>
      <c r="BD192">
        <v>2</v>
      </c>
      <c r="BE192">
        <v>2</v>
      </c>
      <c r="BF192">
        <v>2</v>
      </c>
      <c r="BG192">
        <v>2</v>
      </c>
      <c r="BH192">
        <v>2</v>
      </c>
      <c r="BI192">
        <v>1</v>
      </c>
      <c r="BJ192">
        <v>1</v>
      </c>
      <c r="BK192">
        <v>1</v>
      </c>
      <c r="BL192">
        <v>1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</row>
    <row r="193" spans="1:70" x14ac:dyDescent="0.25">
      <c r="A193" t="s">
        <v>72</v>
      </c>
      <c r="B193" t="s">
        <v>274</v>
      </c>
      <c r="C193" s="5">
        <v>43631</v>
      </c>
      <c r="D193" s="6">
        <v>0.50763888888888886</v>
      </c>
      <c r="E193">
        <v>8.8367403089062293</v>
      </c>
      <c r="F193" s="4">
        <f t="shared" si="4"/>
        <v>0</v>
      </c>
      <c r="G193" s="4">
        <f t="shared" si="5"/>
        <v>0</v>
      </c>
      <c r="H193">
        <v>12</v>
      </c>
      <c r="I193">
        <v>0</v>
      </c>
      <c r="J193">
        <v>106.040883706874</v>
      </c>
      <c r="K193">
        <v>12</v>
      </c>
      <c r="L193">
        <v>12</v>
      </c>
      <c r="M193">
        <v>12</v>
      </c>
      <c r="N193">
        <v>11</v>
      </c>
      <c r="O193">
        <v>9</v>
      </c>
      <c r="P193">
        <v>5</v>
      </c>
      <c r="Q193">
        <v>3</v>
      </c>
      <c r="R193">
        <v>1</v>
      </c>
      <c r="S193">
        <v>1</v>
      </c>
      <c r="T193">
        <v>1</v>
      </c>
      <c r="U193">
        <v>1</v>
      </c>
      <c r="V193">
        <v>1</v>
      </c>
      <c r="W193">
        <v>1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</row>
    <row r="194" spans="1:70" x14ac:dyDescent="0.25">
      <c r="A194" t="s">
        <v>72</v>
      </c>
      <c r="B194" t="s">
        <v>275</v>
      </c>
      <c r="C194" s="5">
        <v>43631</v>
      </c>
      <c r="D194" s="6">
        <v>0.5083333333333333</v>
      </c>
      <c r="E194">
        <v>16.484028366401201</v>
      </c>
      <c r="F194" s="4">
        <f t="shared" si="4"/>
        <v>0</v>
      </c>
      <c r="G194" s="4">
        <f t="shared" si="5"/>
        <v>0</v>
      </c>
      <c r="H194">
        <v>12</v>
      </c>
      <c r="I194">
        <v>0</v>
      </c>
      <c r="J194">
        <v>197.808340396815</v>
      </c>
      <c r="K194">
        <v>12</v>
      </c>
      <c r="L194">
        <v>12</v>
      </c>
      <c r="M194">
        <v>12</v>
      </c>
      <c r="N194">
        <v>12</v>
      </c>
      <c r="O194">
        <v>10</v>
      </c>
      <c r="P194">
        <v>9</v>
      </c>
      <c r="Q194">
        <v>6</v>
      </c>
      <c r="R194">
        <v>6</v>
      </c>
      <c r="S194">
        <v>6</v>
      </c>
      <c r="T194">
        <v>4</v>
      </c>
      <c r="U194">
        <v>2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</row>
    <row r="195" spans="1:70" x14ac:dyDescent="0.25">
      <c r="A195" t="s">
        <v>72</v>
      </c>
      <c r="B195" t="s">
        <v>276</v>
      </c>
      <c r="C195" s="5">
        <v>43631</v>
      </c>
      <c r="D195" s="6">
        <v>0.50902777777777775</v>
      </c>
      <c r="E195">
        <v>33.5133346036137</v>
      </c>
      <c r="F195" s="4">
        <f t="shared" ref="F195:F241" si="6">IF(E195&gt;=30, 1, 0)</f>
        <v>1</v>
      </c>
      <c r="G195" s="4">
        <f t="shared" si="5"/>
        <v>1</v>
      </c>
      <c r="H195">
        <v>12</v>
      </c>
      <c r="I195">
        <v>0</v>
      </c>
      <c r="J195">
        <v>402.160015243364</v>
      </c>
      <c r="K195">
        <v>12</v>
      </c>
      <c r="L195">
        <v>12</v>
      </c>
      <c r="M195">
        <v>12</v>
      </c>
      <c r="N195">
        <v>12</v>
      </c>
      <c r="O195">
        <v>12</v>
      </c>
      <c r="P195">
        <v>12</v>
      </c>
      <c r="Q195">
        <v>12</v>
      </c>
      <c r="R195">
        <v>12</v>
      </c>
      <c r="S195">
        <v>12</v>
      </c>
      <c r="T195">
        <v>11</v>
      </c>
      <c r="U195">
        <v>9</v>
      </c>
      <c r="V195">
        <v>4</v>
      </c>
      <c r="W195">
        <v>3</v>
      </c>
      <c r="X195">
        <v>1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</row>
    <row r="196" spans="1:70" x14ac:dyDescent="0.25">
      <c r="A196" t="s">
        <v>72</v>
      </c>
      <c r="B196" t="s">
        <v>277</v>
      </c>
      <c r="C196" s="5">
        <v>43631</v>
      </c>
      <c r="D196" s="6">
        <v>0.50972222222222219</v>
      </c>
      <c r="E196">
        <v>30.5643486731827</v>
      </c>
      <c r="F196" s="4">
        <f t="shared" si="6"/>
        <v>1</v>
      </c>
      <c r="G196" s="4">
        <f t="shared" ref="G196:G241" si="7">IF(F196=1, G195+F196, 0)</f>
        <v>2</v>
      </c>
      <c r="H196">
        <v>12</v>
      </c>
      <c r="I196">
        <v>0</v>
      </c>
      <c r="J196">
        <v>366.77218407819299</v>
      </c>
      <c r="K196">
        <v>12</v>
      </c>
      <c r="L196">
        <v>7</v>
      </c>
      <c r="M196">
        <v>7</v>
      </c>
      <c r="N196">
        <v>7</v>
      </c>
      <c r="O196">
        <v>7</v>
      </c>
      <c r="P196">
        <v>7</v>
      </c>
      <c r="Q196">
        <v>6</v>
      </c>
      <c r="R196">
        <v>6</v>
      </c>
      <c r="S196">
        <v>5</v>
      </c>
      <c r="T196">
        <v>5</v>
      </c>
      <c r="U196">
        <v>5</v>
      </c>
      <c r="V196">
        <v>5</v>
      </c>
      <c r="W196">
        <v>4</v>
      </c>
      <c r="X196">
        <v>4</v>
      </c>
      <c r="Y196">
        <v>3</v>
      </c>
      <c r="Z196">
        <v>2</v>
      </c>
      <c r="AA196">
        <v>2</v>
      </c>
      <c r="AB196">
        <v>1</v>
      </c>
      <c r="AC196">
        <v>1</v>
      </c>
      <c r="AD196">
        <v>1</v>
      </c>
      <c r="AE196">
        <v>1</v>
      </c>
      <c r="AF196">
        <v>1</v>
      </c>
      <c r="AG196">
        <v>1</v>
      </c>
      <c r="AH196">
        <v>1</v>
      </c>
      <c r="AI196">
        <v>1</v>
      </c>
      <c r="AJ196">
        <v>1</v>
      </c>
      <c r="AK196">
        <v>1</v>
      </c>
      <c r="AL196">
        <v>1</v>
      </c>
      <c r="AM196">
        <v>1</v>
      </c>
      <c r="AN196">
        <v>1</v>
      </c>
      <c r="AO196">
        <v>1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</row>
    <row r="197" spans="1:70" x14ac:dyDescent="0.25">
      <c r="A197" t="s">
        <v>72</v>
      </c>
      <c r="B197" t="s">
        <v>278</v>
      </c>
      <c r="C197" s="5">
        <v>43631</v>
      </c>
      <c r="D197" s="6">
        <v>0.51041666666666663</v>
      </c>
      <c r="E197">
        <v>5.59012348258087E-2</v>
      </c>
      <c r="F197" s="4">
        <f t="shared" si="6"/>
        <v>0</v>
      </c>
      <c r="G197" s="4">
        <f t="shared" si="7"/>
        <v>0</v>
      </c>
      <c r="H197">
        <v>12</v>
      </c>
      <c r="I197">
        <v>0</v>
      </c>
      <c r="J197">
        <v>0.67081481790970399</v>
      </c>
      <c r="K197">
        <v>12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</row>
    <row r="198" spans="1:70" x14ac:dyDescent="0.25">
      <c r="A198" t="s">
        <v>72</v>
      </c>
      <c r="B198" t="s">
        <v>279</v>
      </c>
      <c r="C198" s="5">
        <v>43631</v>
      </c>
      <c r="D198" s="6">
        <v>0.51111111111111118</v>
      </c>
      <c r="E198">
        <v>0.75238356585449195</v>
      </c>
      <c r="F198" s="4">
        <f t="shared" si="6"/>
        <v>0</v>
      </c>
      <c r="G198" s="4">
        <f t="shared" si="7"/>
        <v>0</v>
      </c>
      <c r="H198">
        <v>12</v>
      </c>
      <c r="I198">
        <v>0</v>
      </c>
      <c r="J198">
        <v>9.0286027902539097</v>
      </c>
      <c r="K198">
        <v>12</v>
      </c>
      <c r="L198">
        <v>1</v>
      </c>
      <c r="M198">
        <v>1</v>
      </c>
      <c r="N198">
        <v>1</v>
      </c>
      <c r="O198">
        <v>1</v>
      </c>
      <c r="P198">
        <v>1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</row>
    <row r="199" spans="1:70" x14ac:dyDescent="0.25">
      <c r="A199" t="s">
        <v>72</v>
      </c>
      <c r="B199" t="s">
        <v>280</v>
      </c>
      <c r="C199" s="5">
        <v>43631</v>
      </c>
      <c r="D199" s="6">
        <v>0.51180555555555551</v>
      </c>
      <c r="E199">
        <v>5.8354795805002002E-3</v>
      </c>
      <c r="F199" s="4">
        <f t="shared" si="6"/>
        <v>0</v>
      </c>
      <c r="G199" s="4">
        <f t="shared" si="7"/>
        <v>0</v>
      </c>
      <c r="H199">
        <v>12</v>
      </c>
      <c r="I199">
        <v>0</v>
      </c>
      <c r="J199">
        <v>7.0025754966002399E-2</v>
      </c>
      <c r="K199">
        <v>12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</row>
    <row r="200" spans="1:70" x14ac:dyDescent="0.25">
      <c r="A200" t="s">
        <v>72</v>
      </c>
      <c r="B200" t="s">
        <v>281</v>
      </c>
      <c r="C200" s="5">
        <v>43631</v>
      </c>
      <c r="D200" s="6">
        <v>0.51250000000000007</v>
      </c>
      <c r="E200">
        <v>3.1835860489172101E-3</v>
      </c>
      <c r="F200" s="4">
        <f t="shared" si="6"/>
        <v>0</v>
      </c>
      <c r="G200" s="4">
        <f t="shared" si="7"/>
        <v>0</v>
      </c>
      <c r="H200">
        <v>12</v>
      </c>
      <c r="I200">
        <v>0</v>
      </c>
      <c r="J200">
        <v>3.8203032587006601E-2</v>
      </c>
      <c r="K200">
        <v>12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</row>
    <row r="201" spans="1:70" x14ac:dyDescent="0.25">
      <c r="A201" t="s">
        <v>72</v>
      </c>
      <c r="B201" t="s">
        <v>282</v>
      </c>
      <c r="C201" s="5">
        <v>43631</v>
      </c>
      <c r="D201" s="6">
        <v>0.5131944444444444</v>
      </c>
      <c r="E201">
        <v>0.15984885073632299</v>
      </c>
      <c r="F201" s="4">
        <f t="shared" si="6"/>
        <v>0</v>
      </c>
      <c r="G201" s="4">
        <f t="shared" si="7"/>
        <v>0</v>
      </c>
      <c r="H201">
        <v>12</v>
      </c>
      <c r="I201">
        <v>0</v>
      </c>
      <c r="J201">
        <v>1.9181862088358701</v>
      </c>
      <c r="K201">
        <v>12</v>
      </c>
      <c r="L201">
        <v>1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</row>
    <row r="202" spans="1:70" x14ac:dyDescent="0.25">
      <c r="A202" t="s">
        <v>72</v>
      </c>
      <c r="B202" t="s">
        <v>283</v>
      </c>
      <c r="C202" s="5">
        <v>43631</v>
      </c>
      <c r="D202" s="6">
        <v>0.51388888888888895</v>
      </c>
      <c r="E202">
        <v>1.5385174620132201E-2</v>
      </c>
      <c r="F202" s="4">
        <f t="shared" si="6"/>
        <v>0</v>
      </c>
      <c r="G202" s="4">
        <f t="shared" si="7"/>
        <v>0</v>
      </c>
      <c r="H202">
        <v>12</v>
      </c>
      <c r="I202">
        <v>0</v>
      </c>
      <c r="J202">
        <v>0.184622095441587</v>
      </c>
      <c r="K202">
        <v>12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</row>
    <row r="203" spans="1:70" x14ac:dyDescent="0.25">
      <c r="A203" t="s">
        <v>72</v>
      </c>
      <c r="B203" t="s">
        <v>284</v>
      </c>
      <c r="C203" s="5">
        <v>43631</v>
      </c>
      <c r="D203" s="6">
        <v>0.51458333333333328</v>
      </c>
      <c r="E203">
        <v>2.2694295313238601E-2</v>
      </c>
      <c r="F203" s="4">
        <f t="shared" si="6"/>
        <v>0</v>
      </c>
      <c r="G203" s="4">
        <f t="shared" si="7"/>
        <v>0</v>
      </c>
      <c r="H203">
        <v>12</v>
      </c>
      <c r="I203">
        <v>0</v>
      </c>
      <c r="J203">
        <v>0.27233154375886298</v>
      </c>
      <c r="K203">
        <v>12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  <c r="BI203">
        <v>0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</row>
    <row r="204" spans="1:70" x14ac:dyDescent="0.25">
      <c r="A204" t="s">
        <v>72</v>
      </c>
      <c r="B204" t="s">
        <v>285</v>
      </c>
      <c r="C204" s="5">
        <v>43631</v>
      </c>
      <c r="D204" s="6">
        <v>0.51527777777777783</v>
      </c>
      <c r="E204">
        <v>2.50667471525776E-2</v>
      </c>
      <c r="F204" s="4">
        <f t="shared" si="6"/>
        <v>0</v>
      </c>
      <c r="G204" s="4">
        <f t="shared" si="7"/>
        <v>0</v>
      </c>
      <c r="H204">
        <v>12</v>
      </c>
      <c r="I204">
        <v>0</v>
      </c>
      <c r="J204">
        <v>0.30080096583093102</v>
      </c>
      <c r="K204">
        <v>12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  <c r="BI204">
        <v>0</v>
      </c>
      <c r="BJ204">
        <v>0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</row>
    <row r="205" spans="1:70" x14ac:dyDescent="0.25">
      <c r="A205" t="s">
        <v>72</v>
      </c>
      <c r="B205" t="s">
        <v>286</v>
      </c>
      <c r="C205" s="5">
        <v>43631</v>
      </c>
      <c r="D205" s="6">
        <v>0.51597222222222217</v>
      </c>
      <c r="E205">
        <v>7.3891074311439903E-2</v>
      </c>
      <c r="F205" s="4">
        <f t="shared" si="6"/>
        <v>0</v>
      </c>
      <c r="G205" s="4">
        <f t="shared" si="7"/>
        <v>0</v>
      </c>
      <c r="H205">
        <v>12</v>
      </c>
      <c r="I205">
        <v>0</v>
      </c>
      <c r="J205">
        <v>0.88669289173727905</v>
      </c>
      <c r="K205">
        <v>12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</row>
    <row r="206" spans="1:70" x14ac:dyDescent="0.25">
      <c r="A206" t="s">
        <v>72</v>
      </c>
      <c r="B206" t="s">
        <v>287</v>
      </c>
      <c r="C206" s="5">
        <v>43631</v>
      </c>
      <c r="D206" s="6">
        <v>0.51666666666666672</v>
      </c>
      <c r="E206" s="7">
        <v>8.1312394658044604E-5</v>
      </c>
      <c r="F206" s="4">
        <f t="shared" si="6"/>
        <v>0</v>
      </c>
      <c r="G206" s="4">
        <f t="shared" si="7"/>
        <v>0</v>
      </c>
      <c r="H206">
        <v>12</v>
      </c>
      <c r="I206">
        <v>0</v>
      </c>
      <c r="J206">
        <v>9.7574873589653601E-4</v>
      </c>
      <c r="K206">
        <v>12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</row>
    <row r="207" spans="1:70" x14ac:dyDescent="0.25">
      <c r="A207" t="s">
        <v>72</v>
      </c>
      <c r="B207" t="s">
        <v>288</v>
      </c>
      <c r="C207" s="5">
        <v>43631</v>
      </c>
      <c r="D207" s="6">
        <v>0.51736111111111105</v>
      </c>
      <c r="E207">
        <v>1.9522861874587899E-3</v>
      </c>
      <c r="F207" s="4">
        <f t="shared" si="6"/>
        <v>0</v>
      </c>
      <c r="G207" s="4">
        <f t="shared" si="7"/>
        <v>0</v>
      </c>
      <c r="H207">
        <v>12</v>
      </c>
      <c r="I207">
        <v>0</v>
      </c>
      <c r="J207">
        <v>2.34274342495055E-2</v>
      </c>
      <c r="K207">
        <v>12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</row>
    <row r="208" spans="1:70" x14ac:dyDescent="0.25">
      <c r="A208" t="s">
        <v>72</v>
      </c>
      <c r="B208" t="s">
        <v>289</v>
      </c>
      <c r="C208" s="5">
        <v>43631</v>
      </c>
      <c r="D208" s="6">
        <v>0.5180555555555556</v>
      </c>
      <c r="E208">
        <v>0.15696910277901899</v>
      </c>
      <c r="F208" s="4">
        <f t="shared" si="6"/>
        <v>0</v>
      </c>
      <c r="G208" s="4">
        <f t="shared" si="7"/>
        <v>0</v>
      </c>
      <c r="H208">
        <v>12</v>
      </c>
      <c r="I208">
        <v>0</v>
      </c>
      <c r="J208">
        <v>1.8836292333482301</v>
      </c>
      <c r="K208">
        <v>12</v>
      </c>
      <c r="L208">
        <v>1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</row>
    <row r="209" spans="1:70" x14ac:dyDescent="0.25">
      <c r="A209" t="s">
        <v>72</v>
      </c>
      <c r="B209" t="s">
        <v>290</v>
      </c>
      <c r="C209" s="5">
        <v>43631</v>
      </c>
      <c r="D209" s="6">
        <v>0.51874999999999993</v>
      </c>
      <c r="E209">
        <v>9.1017771544107104E-2</v>
      </c>
      <c r="F209" s="4">
        <f t="shared" si="6"/>
        <v>0</v>
      </c>
      <c r="G209" s="4">
        <f t="shared" si="7"/>
        <v>0</v>
      </c>
      <c r="H209">
        <v>12</v>
      </c>
      <c r="I209">
        <v>0</v>
      </c>
      <c r="J209">
        <v>1.0922132585292801</v>
      </c>
      <c r="K209">
        <v>12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</row>
    <row r="210" spans="1:70" x14ac:dyDescent="0.25">
      <c r="A210" t="s">
        <v>72</v>
      </c>
      <c r="B210" t="s">
        <v>291</v>
      </c>
      <c r="C210" s="5">
        <v>43631</v>
      </c>
      <c r="D210" s="6">
        <v>0.51944444444444449</v>
      </c>
      <c r="E210">
        <v>6.5235132427044706E-2</v>
      </c>
      <c r="F210" s="4">
        <f t="shared" si="6"/>
        <v>0</v>
      </c>
      <c r="G210" s="4">
        <f t="shared" si="7"/>
        <v>0</v>
      </c>
      <c r="H210">
        <v>12</v>
      </c>
      <c r="I210">
        <v>0</v>
      </c>
      <c r="J210">
        <v>0.78282158912453703</v>
      </c>
      <c r="K210">
        <v>12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</row>
    <row r="211" spans="1:70" x14ac:dyDescent="0.25">
      <c r="A211" t="s">
        <v>72</v>
      </c>
      <c r="B211" t="s">
        <v>292</v>
      </c>
      <c r="C211" s="5">
        <v>43631</v>
      </c>
      <c r="D211" s="6">
        <v>0.52013888888888882</v>
      </c>
      <c r="E211">
        <v>8.1885165474474997E-2</v>
      </c>
      <c r="F211" s="4">
        <f t="shared" si="6"/>
        <v>0</v>
      </c>
      <c r="G211" s="4">
        <f t="shared" si="7"/>
        <v>0</v>
      </c>
      <c r="H211">
        <v>12</v>
      </c>
      <c r="I211">
        <v>0</v>
      </c>
      <c r="J211">
        <v>0.98262198569369996</v>
      </c>
      <c r="K211">
        <v>12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</row>
    <row r="212" spans="1:70" x14ac:dyDescent="0.25">
      <c r="A212" t="s">
        <v>72</v>
      </c>
      <c r="B212" t="s">
        <v>293</v>
      </c>
      <c r="C212" s="5">
        <v>43631</v>
      </c>
      <c r="D212" s="6">
        <v>0.52083333333333337</v>
      </c>
      <c r="E212">
        <v>0.11861659080947599</v>
      </c>
      <c r="F212" s="4">
        <f t="shared" si="6"/>
        <v>0</v>
      </c>
      <c r="G212" s="4">
        <f t="shared" si="7"/>
        <v>0</v>
      </c>
      <c r="H212">
        <v>12</v>
      </c>
      <c r="I212">
        <v>0</v>
      </c>
      <c r="J212">
        <v>1.4233990897137101</v>
      </c>
      <c r="K212">
        <v>12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</row>
    <row r="213" spans="1:70" x14ac:dyDescent="0.25">
      <c r="A213" t="s">
        <v>72</v>
      </c>
      <c r="B213" t="s">
        <v>294</v>
      </c>
      <c r="C213" s="5">
        <v>43631</v>
      </c>
      <c r="D213" s="6">
        <v>0.52152777777777781</v>
      </c>
      <c r="E213">
        <v>0.232618575035964</v>
      </c>
      <c r="F213" s="4">
        <f t="shared" si="6"/>
        <v>0</v>
      </c>
      <c r="G213" s="4">
        <f t="shared" si="7"/>
        <v>0</v>
      </c>
      <c r="H213">
        <v>12</v>
      </c>
      <c r="I213">
        <v>0</v>
      </c>
      <c r="J213">
        <v>2.79142290043157</v>
      </c>
      <c r="K213">
        <v>12</v>
      </c>
      <c r="L213">
        <v>1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</row>
    <row r="214" spans="1:70" x14ac:dyDescent="0.25">
      <c r="A214" t="s">
        <v>72</v>
      </c>
      <c r="B214" t="s">
        <v>295</v>
      </c>
      <c r="C214" s="5">
        <v>43631</v>
      </c>
      <c r="D214" s="6">
        <v>0.52222222222222225</v>
      </c>
      <c r="E214">
        <v>3.3576414107764898E-3</v>
      </c>
      <c r="F214" s="4">
        <f t="shared" si="6"/>
        <v>0</v>
      </c>
      <c r="G214" s="4">
        <f t="shared" si="7"/>
        <v>0</v>
      </c>
      <c r="H214">
        <v>12</v>
      </c>
      <c r="I214">
        <v>0</v>
      </c>
      <c r="J214">
        <v>4.0291696929317902E-2</v>
      </c>
      <c r="K214">
        <v>12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</row>
    <row r="215" spans="1:70" x14ac:dyDescent="0.25">
      <c r="A215" t="s">
        <v>72</v>
      </c>
      <c r="B215" t="s">
        <v>296</v>
      </c>
      <c r="C215" s="5">
        <v>43631</v>
      </c>
      <c r="D215" s="6">
        <v>0.5229166666666667</v>
      </c>
      <c r="E215">
        <v>0.43992068406434798</v>
      </c>
      <c r="F215" s="4">
        <f t="shared" si="6"/>
        <v>0</v>
      </c>
      <c r="G215" s="4">
        <f t="shared" si="7"/>
        <v>0</v>
      </c>
      <c r="H215">
        <v>12</v>
      </c>
      <c r="I215">
        <v>0</v>
      </c>
      <c r="J215">
        <v>5.2790482087721697</v>
      </c>
      <c r="K215">
        <v>12</v>
      </c>
      <c r="L215">
        <v>1</v>
      </c>
      <c r="M215">
        <v>1</v>
      </c>
      <c r="N215">
        <v>1</v>
      </c>
      <c r="O215">
        <v>1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</row>
    <row r="216" spans="1:70" x14ac:dyDescent="0.25">
      <c r="A216" t="s">
        <v>72</v>
      </c>
      <c r="B216" t="s">
        <v>297</v>
      </c>
      <c r="C216" s="5">
        <v>43631</v>
      </c>
      <c r="D216" s="6">
        <v>0.52361111111111114</v>
      </c>
      <c r="E216">
        <v>3.6025353063732599E-2</v>
      </c>
      <c r="F216" s="4">
        <f t="shared" si="6"/>
        <v>0</v>
      </c>
      <c r="G216" s="4">
        <f t="shared" si="7"/>
        <v>0</v>
      </c>
      <c r="H216">
        <v>12</v>
      </c>
      <c r="I216">
        <v>0</v>
      </c>
      <c r="J216">
        <v>0.43230423676479102</v>
      </c>
      <c r="K216">
        <v>12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</row>
    <row r="217" spans="1:70" x14ac:dyDescent="0.25">
      <c r="A217" t="s">
        <v>72</v>
      </c>
      <c r="B217" t="s">
        <v>298</v>
      </c>
      <c r="C217" s="5">
        <v>43631</v>
      </c>
      <c r="D217" s="6">
        <v>0.52430555555555558</v>
      </c>
      <c r="E217">
        <v>2.9840899473671599E-2</v>
      </c>
      <c r="F217" s="4">
        <f t="shared" si="6"/>
        <v>0</v>
      </c>
      <c r="G217" s="4">
        <f t="shared" si="7"/>
        <v>0</v>
      </c>
      <c r="H217">
        <v>12</v>
      </c>
      <c r="I217">
        <v>0</v>
      </c>
      <c r="J217">
        <v>0.35809079368405899</v>
      </c>
      <c r="K217">
        <v>12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</row>
    <row r="218" spans="1:70" x14ac:dyDescent="0.25">
      <c r="A218" t="s">
        <v>72</v>
      </c>
      <c r="B218" t="s">
        <v>299</v>
      </c>
      <c r="C218" s="5">
        <v>43631</v>
      </c>
      <c r="D218" s="6">
        <v>0.52500000000000002</v>
      </c>
      <c r="E218">
        <v>17.707614564558199</v>
      </c>
      <c r="F218" s="4">
        <f t="shared" si="6"/>
        <v>0</v>
      </c>
      <c r="G218" s="4">
        <f t="shared" si="7"/>
        <v>0</v>
      </c>
      <c r="H218">
        <v>12</v>
      </c>
      <c r="I218">
        <v>0</v>
      </c>
      <c r="J218">
        <v>212.49137477469799</v>
      </c>
      <c r="K218">
        <v>12</v>
      </c>
      <c r="L218">
        <v>9</v>
      </c>
      <c r="M218">
        <v>8</v>
      </c>
      <c r="N218">
        <v>6</v>
      </c>
      <c r="O218">
        <v>5</v>
      </c>
      <c r="P218">
        <v>4</v>
      </c>
      <c r="Q218">
        <v>3</v>
      </c>
      <c r="R218">
        <v>2</v>
      </c>
      <c r="S218">
        <v>2</v>
      </c>
      <c r="T218">
        <v>2</v>
      </c>
      <c r="U218">
        <v>2</v>
      </c>
      <c r="V218">
        <v>2</v>
      </c>
      <c r="W218">
        <v>2</v>
      </c>
      <c r="X218">
        <v>2</v>
      </c>
      <c r="Y218">
        <v>2</v>
      </c>
      <c r="Z218">
        <v>2</v>
      </c>
      <c r="AA218">
        <v>2</v>
      </c>
      <c r="AB218">
        <v>2</v>
      </c>
      <c r="AC218">
        <v>2</v>
      </c>
      <c r="AD218">
        <v>2</v>
      </c>
      <c r="AE218">
        <v>2</v>
      </c>
      <c r="AF218">
        <v>2</v>
      </c>
      <c r="AG218">
        <v>1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</row>
    <row r="219" spans="1:70" x14ac:dyDescent="0.25">
      <c r="A219" t="s">
        <v>72</v>
      </c>
      <c r="B219" t="s">
        <v>300</v>
      </c>
      <c r="C219" s="5">
        <v>43631</v>
      </c>
      <c r="D219" s="6">
        <v>0.52569444444444446</v>
      </c>
      <c r="E219">
        <v>1.7055095000002101</v>
      </c>
      <c r="F219" s="4">
        <f t="shared" si="6"/>
        <v>0</v>
      </c>
      <c r="G219" s="4">
        <f t="shared" si="7"/>
        <v>0</v>
      </c>
      <c r="H219">
        <v>12</v>
      </c>
      <c r="I219">
        <v>0</v>
      </c>
      <c r="J219">
        <v>20.466114000002499</v>
      </c>
      <c r="K219">
        <v>12</v>
      </c>
      <c r="L219">
        <v>1</v>
      </c>
      <c r="M219">
        <v>1</v>
      </c>
      <c r="N219">
        <v>1</v>
      </c>
      <c r="O219">
        <v>1</v>
      </c>
      <c r="P219">
        <v>1</v>
      </c>
      <c r="Q219">
        <v>1</v>
      </c>
      <c r="R219">
        <v>1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</row>
    <row r="220" spans="1:70" x14ac:dyDescent="0.25">
      <c r="A220" t="s">
        <v>72</v>
      </c>
      <c r="B220" t="s">
        <v>301</v>
      </c>
      <c r="C220" s="5">
        <v>43631</v>
      </c>
      <c r="D220" s="6">
        <v>0.52638888888888891</v>
      </c>
      <c r="E220">
        <v>0.18739250384683201</v>
      </c>
      <c r="F220" s="4">
        <f t="shared" si="6"/>
        <v>0</v>
      </c>
      <c r="G220" s="4">
        <f t="shared" si="7"/>
        <v>0</v>
      </c>
      <c r="H220">
        <v>12</v>
      </c>
      <c r="I220">
        <v>0</v>
      </c>
      <c r="J220">
        <v>2.2487100461619902</v>
      </c>
      <c r="K220">
        <v>12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</row>
    <row r="221" spans="1:70" x14ac:dyDescent="0.25">
      <c r="A221" t="s">
        <v>72</v>
      </c>
      <c r="B221" t="s">
        <v>302</v>
      </c>
      <c r="C221" s="5">
        <v>43631</v>
      </c>
      <c r="D221" s="6">
        <v>0.52708333333333335</v>
      </c>
      <c r="E221">
        <v>0.17214960022546499</v>
      </c>
      <c r="F221" s="4">
        <f t="shared" si="6"/>
        <v>0</v>
      </c>
      <c r="G221" s="4">
        <f t="shared" si="7"/>
        <v>0</v>
      </c>
      <c r="H221">
        <v>12</v>
      </c>
      <c r="I221">
        <v>0</v>
      </c>
      <c r="J221">
        <v>2.0657952027055799</v>
      </c>
      <c r="K221">
        <v>12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  <c r="BI221">
        <v>0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</row>
    <row r="222" spans="1:70" x14ac:dyDescent="0.25">
      <c r="A222" t="s">
        <v>72</v>
      </c>
      <c r="B222" t="s">
        <v>303</v>
      </c>
      <c r="C222" s="5">
        <v>43631</v>
      </c>
      <c r="D222" s="6">
        <v>0.52777777777777779</v>
      </c>
      <c r="E222">
        <v>0.15388848247352699</v>
      </c>
      <c r="F222" s="4">
        <f t="shared" si="6"/>
        <v>0</v>
      </c>
      <c r="G222" s="4">
        <f t="shared" si="7"/>
        <v>0</v>
      </c>
      <c r="H222">
        <v>12</v>
      </c>
      <c r="I222">
        <v>0</v>
      </c>
      <c r="J222">
        <v>1.8466617896823301</v>
      </c>
      <c r="K222">
        <v>12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  <c r="BI222">
        <v>0</v>
      </c>
      <c r="BJ222">
        <v>0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</row>
    <row r="223" spans="1:70" x14ac:dyDescent="0.25">
      <c r="A223" t="s">
        <v>72</v>
      </c>
      <c r="B223" t="s">
        <v>304</v>
      </c>
      <c r="C223" s="5">
        <v>43631</v>
      </c>
      <c r="D223" s="6">
        <v>0.52847222222222223</v>
      </c>
      <c r="E223">
        <v>0.122959722466909</v>
      </c>
      <c r="F223" s="4">
        <f t="shared" si="6"/>
        <v>0</v>
      </c>
      <c r="G223" s="4">
        <f t="shared" si="7"/>
        <v>0</v>
      </c>
      <c r="H223">
        <v>12</v>
      </c>
      <c r="I223">
        <v>0</v>
      </c>
      <c r="J223">
        <v>1.4755166696029101</v>
      </c>
      <c r="K223">
        <v>12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  <c r="BI223">
        <v>0</v>
      </c>
      <c r="BJ223">
        <v>0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</row>
    <row r="224" spans="1:70" x14ac:dyDescent="0.25">
      <c r="A224" t="s">
        <v>72</v>
      </c>
      <c r="B224" t="s">
        <v>305</v>
      </c>
      <c r="C224" s="5">
        <v>43631</v>
      </c>
      <c r="D224" s="6">
        <v>0.52916666666666667</v>
      </c>
      <c r="E224">
        <v>103.708385325183</v>
      </c>
      <c r="F224" s="4">
        <f t="shared" si="6"/>
        <v>1</v>
      </c>
      <c r="G224" s="4">
        <f t="shared" si="7"/>
        <v>1</v>
      </c>
      <c r="H224">
        <v>12</v>
      </c>
      <c r="I224">
        <v>0</v>
      </c>
      <c r="J224">
        <v>1244.50062390219</v>
      </c>
      <c r="K224">
        <v>12</v>
      </c>
      <c r="L224">
        <v>7</v>
      </c>
      <c r="M224">
        <v>7</v>
      </c>
      <c r="N224">
        <v>7</v>
      </c>
      <c r="O224">
        <v>7</v>
      </c>
      <c r="P224">
        <v>7</v>
      </c>
      <c r="Q224">
        <v>6</v>
      </c>
      <c r="R224">
        <v>5</v>
      </c>
      <c r="S224">
        <v>4</v>
      </c>
      <c r="T224">
        <v>4</v>
      </c>
      <c r="U224">
        <v>4</v>
      </c>
      <c r="V224">
        <v>3</v>
      </c>
      <c r="W224">
        <v>3</v>
      </c>
      <c r="X224">
        <v>3</v>
      </c>
      <c r="Y224">
        <v>3</v>
      </c>
      <c r="Z224">
        <v>3</v>
      </c>
      <c r="AA224">
        <v>3</v>
      </c>
      <c r="AB224">
        <v>3</v>
      </c>
      <c r="AC224">
        <v>3</v>
      </c>
      <c r="AD224">
        <v>3</v>
      </c>
      <c r="AE224">
        <v>3</v>
      </c>
      <c r="AF224">
        <v>3</v>
      </c>
      <c r="AG224">
        <v>3</v>
      </c>
      <c r="AH224">
        <v>3</v>
      </c>
      <c r="AI224">
        <v>2</v>
      </c>
      <c r="AJ224">
        <v>2</v>
      </c>
      <c r="AK224">
        <v>2</v>
      </c>
      <c r="AL224">
        <v>2</v>
      </c>
      <c r="AM224">
        <v>2</v>
      </c>
      <c r="AN224">
        <v>2</v>
      </c>
      <c r="AO224">
        <v>2</v>
      </c>
      <c r="AP224">
        <v>2</v>
      </c>
      <c r="AQ224">
        <v>2</v>
      </c>
      <c r="AR224">
        <v>2</v>
      </c>
      <c r="AS224">
        <v>2</v>
      </c>
      <c r="AT224">
        <v>2</v>
      </c>
      <c r="AU224">
        <v>2</v>
      </c>
      <c r="AV224">
        <v>2</v>
      </c>
      <c r="AW224">
        <v>2</v>
      </c>
      <c r="AX224">
        <v>2</v>
      </c>
      <c r="AY224">
        <v>2</v>
      </c>
      <c r="AZ224">
        <v>2</v>
      </c>
      <c r="BA224">
        <v>2</v>
      </c>
      <c r="BB224">
        <v>2</v>
      </c>
      <c r="BC224">
        <v>2</v>
      </c>
      <c r="BD224">
        <v>2</v>
      </c>
      <c r="BE224">
        <v>2</v>
      </c>
      <c r="BF224">
        <v>2</v>
      </c>
      <c r="BG224">
        <v>2</v>
      </c>
      <c r="BH224">
        <v>2</v>
      </c>
      <c r="BI224">
        <v>1</v>
      </c>
      <c r="BJ224">
        <v>1</v>
      </c>
      <c r="BK224">
        <v>1</v>
      </c>
      <c r="BL224">
        <v>1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</row>
    <row r="225" spans="1:70" x14ac:dyDescent="0.25">
      <c r="A225" t="s">
        <v>72</v>
      </c>
      <c r="B225" t="s">
        <v>306</v>
      </c>
      <c r="C225" s="5">
        <v>43631</v>
      </c>
      <c r="D225" s="6">
        <v>0.52986111111111112</v>
      </c>
      <c r="E225">
        <v>21.644817815063</v>
      </c>
      <c r="F225" s="4">
        <f t="shared" si="6"/>
        <v>0</v>
      </c>
      <c r="G225" s="4">
        <f t="shared" si="7"/>
        <v>0</v>
      </c>
      <c r="H225">
        <v>12</v>
      </c>
      <c r="I225">
        <v>0</v>
      </c>
      <c r="J225">
        <v>259.73781378075603</v>
      </c>
      <c r="K225">
        <v>12</v>
      </c>
      <c r="L225">
        <v>12</v>
      </c>
      <c r="M225">
        <v>12</v>
      </c>
      <c r="N225">
        <v>12</v>
      </c>
      <c r="O225">
        <v>12</v>
      </c>
      <c r="P225">
        <v>12</v>
      </c>
      <c r="Q225">
        <v>12</v>
      </c>
      <c r="R225">
        <v>3</v>
      </c>
      <c r="S225">
        <v>2</v>
      </c>
      <c r="T225">
        <v>2</v>
      </c>
      <c r="U225">
        <v>2</v>
      </c>
      <c r="V225">
        <v>2</v>
      </c>
      <c r="W225">
        <v>2</v>
      </c>
      <c r="X225">
        <v>1</v>
      </c>
      <c r="Y225">
        <v>1</v>
      </c>
      <c r="Z225">
        <v>1</v>
      </c>
      <c r="AA225">
        <v>1</v>
      </c>
      <c r="AB225">
        <v>1</v>
      </c>
      <c r="AC225">
        <v>1</v>
      </c>
      <c r="AD225">
        <v>1</v>
      </c>
      <c r="AE225">
        <v>1</v>
      </c>
      <c r="AF225">
        <v>1</v>
      </c>
      <c r="AG225">
        <v>1</v>
      </c>
      <c r="AH225">
        <v>1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  <c r="BI225">
        <v>0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</row>
    <row r="226" spans="1:70" x14ac:dyDescent="0.25">
      <c r="A226" t="s">
        <v>72</v>
      </c>
      <c r="B226" t="s">
        <v>307</v>
      </c>
      <c r="C226" s="5">
        <v>43631</v>
      </c>
      <c r="D226" s="6">
        <v>0.53055555555555556</v>
      </c>
      <c r="E226">
        <v>6.5028002339129598</v>
      </c>
      <c r="F226" s="4">
        <f t="shared" si="6"/>
        <v>0</v>
      </c>
      <c r="G226" s="4">
        <f t="shared" si="7"/>
        <v>0</v>
      </c>
      <c r="H226">
        <v>12</v>
      </c>
      <c r="I226">
        <v>0</v>
      </c>
      <c r="J226">
        <v>78.033602806955599</v>
      </c>
      <c r="K226">
        <v>12</v>
      </c>
      <c r="L226">
        <v>12</v>
      </c>
      <c r="M226">
        <v>9</v>
      </c>
      <c r="N226">
        <v>5</v>
      </c>
      <c r="O226">
        <v>5</v>
      </c>
      <c r="P226">
        <v>5</v>
      </c>
      <c r="Q226">
        <v>5</v>
      </c>
      <c r="R226">
        <v>1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  <c r="BI226">
        <v>0</v>
      </c>
      <c r="BJ226">
        <v>0</v>
      </c>
      <c r="BK226">
        <v>0</v>
      </c>
      <c r="BL226">
        <v>0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</row>
    <row r="227" spans="1:70" x14ac:dyDescent="0.25">
      <c r="A227" t="s">
        <v>72</v>
      </c>
      <c r="B227" t="s">
        <v>308</v>
      </c>
      <c r="C227" s="5">
        <v>43631</v>
      </c>
      <c r="D227" s="6">
        <v>0.53125</v>
      </c>
      <c r="E227">
        <v>1.00459585529236</v>
      </c>
      <c r="F227" s="4">
        <f t="shared" si="6"/>
        <v>0</v>
      </c>
      <c r="G227" s="4">
        <f t="shared" si="7"/>
        <v>0</v>
      </c>
      <c r="H227">
        <v>12</v>
      </c>
      <c r="I227">
        <v>0</v>
      </c>
      <c r="J227">
        <v>12.055150263508301</v>
      </c>
      <c r="K227">
        <v>12</v>
      </c>
      <c r="L227">
        <v>5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  <c r="BI227">
        <v>0</v>
      </c>
      <c r="BJ227">
        <v>0</v>
      </c>
      <c r="BK227">
        <v>0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</row>
    <row r="228" spans="1:70" x14ac:dyDescent="0.25">
      <c r="A228" t="s">
        <v>72</v>
      </c>
      <c r="B228" t="s">
        <v>309</v>
      </c>
      <c r="C228" s="5">
        <v>43631</v>
      </c>
      <c r="D228" s="6">
        <v>0.53194444444444444</v>
      </c>
      <c r="E228">
        <v>1.8243369644837899</v>
      </c>
      <c r="F228" s="4">
        <f t="shared" si="6"/>
        <v>0</v>
      </c>
      <c r="G228" s="4">
        <f t="shared" si="7"/>
        <v>0</v>
      </c>
      <c r="H228">
        <v>12</v>
      </c>
      <c r="I228">
        <v>0</v>
      </c>
      <c r="J228">
        <v>21.892043573805498</v>
      </c>
      <c r="K228">
        <v>12</v>
      </c>
      <c r="L228">
        <v>10</v>
      </c>
      <c r="M228">
        <v>5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  <c r="BI228">
        <v>0</v>
      </c>
      <c r="BJ228">
        <v>0</v>
      </c>
      <c r="BK228">
        <v>0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</row>
    <row r="229" spans="1:70" x14ac:dyDescent="0.25">
      <c r="A229" t="s">
        <v>72</v>
      </c>
      <c r="B229" t="s">
        <v>310</v>
      </c>
      <c r="C229" s="5">
        <v>43631</v>
      </c>
      <c r="D229" s="6">
        <v>0.53263888888888888</v>
      </c>
      <c r="E229">
        <v>3.554699100558</v>
      </c>
      <c r="F229" s="4">
        <f t="shared" si="6"/>
        <v>0</v>
      </c>
      <c r="G229" s="4">
        <f t="shared" si="7"/>
        <v>0</v>
      </c>
      <c r="H229">
        <v>12</v>
      </c>
      <c r="I229">
        <v>0</v>
      </c>
      <c r="J229">
        <v>42.656389206695998</v>
      </c>
      <c r="K229">
        <v>12</v>
      </c>
      <c r="L229">
        <v>12</v>
      </c>
      <c r="M229">
        <v>11</v>
      </c>
      <c r="N229">
        <v>9</v>
      </c>
      <c r="O229">
        <v>5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  <c r="BI229">
        <v>0</v>
      </c>
      <c r="BJ229">
        <v>0</v>
      </c>
      <c r="BK229">
        <v>0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</row>
    <row r="230" spans="1:70" x14ac:dyDescent="0.25">
      <c r="A230" t="s">
        <v>72</v>
      </c>
      <c r="B230" t="s">
        <v>311</v>
      </c>
      <c r="C230" s="5">
        <v>43631</v>
      </c>
      <c r="D230" s="6">
        <v>0.53333333333333333</v>
      </c>
      <c r="E230">
        <v>3.3652055772195602</v>
      </c>
      <c r="F230" s="4">
        <f t="shared" si="6"/>
        <v>0</v>
      </c>
      <c r="G230" s="4">
        <f t="shared" si="7"/>
        <v>0</v>
      </c>
      <c r="H230">
        <v>12</v>
      </c>
      <c r="I230">
        <v>0</v>
      </c>
      <c r="J230">
        <v>40.382466926634798</v>
      </c>
      <c r="K230">
        <v>12</v>
      </c>
      <c r="L230">
        <v>12</v>
      </c>
      <c r="M230">
        <v>12</v>
      </c>
      <c r="N230">
        <v>9</v>
      </c>
      <c r="O230">
        <v>1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  <c r="BI230">
        <v>0</v>
      </c>
      <c r="BJ230">
        <v>0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</row>
    <row r="231" spans="1:70" x14ac:dyDescent="0.25">
      <c r="A231" t="s">
        <v>72</v>
      </c>
      <c r="B231" t="s">
        <v>312</v>
      </c>
      <c r="C231" s="5">
        <v>43631</v>
      </c>
      <c r="D231" s="6">
        <v>0.53402777777777777</v>
      </c>
      <c r="E231">
        <v>2.14979609317085</v>
      </c>
      <c r="F231" s="4">
        <f t="shared" si="6"/>
        <v>0</v>
      </c>
      <c r="G231" s="4">
        <f t="shared" si="7"/>
        <v>0</v>
      </c>
      <c r="H231">
        <v>12</v>
      </c>
      <c r="I231">
        <v>0</v>
      </c>
      <c r="J231">
        <v>25.797553118050299</v>
      </c>
      <c r="K231">
        <v>12</v>
      </c>
      <c r="L231">
        <v>12</v>
      </c>
      <c r="M231">
        <v>8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  <c r="BI231">
        <v>0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</row>
    <row r="232" spans="1:70" x14ac:dyDescent="0.25">
      <c r="A232" t="s">
        <v>72</v>
      </c>
      <c r="B232" t="s">
        <v>313</v>
      </c>
      <c r="C232" s="5">
        <v>43631</v>
      </c>
      <c r="D232" s="6">
        <v>0.53472222222222221</v>
      </c>
      <c r="E232">
        <v>6.5754432529475997</v>
      </c>
      <c r="F232" s="4">
        <f t="shared" si="6"/>
        <v>0</v>
      </c>
      <c r="G232" s="4">
        <f t="shared" si="7"/>
        <v>0</v>
      </c>
      <c r="H232">
        <v>12</v>
      </c>
      <c r="I232">
        <v>0</v>
      </c>
      <c r="J232">
        <v>78.905319035371207</v>
      </c>
      <c r="K232">
        <v>12</v>
      </c>
      <c r="L232">
        <v>11</v>
      </c>
      <c r="M232">
        <v>6</v>
      </c>
      <c r="N232">
        <v>6</v>
      </c>
      <c r="O232">
        <v>6</v>
      </c>
      <c r="P232">
        <v>6</v>
      </c>
      <c r="Q232">
        <v>6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  <c r="BI232">
        <v>0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</row>
    <row r="233" spans="1:70" x14ac:dyDescent="0.25">
      <c r="A233" t="s">
        <v>72</v>
      </c>
      <c r="B233" t="s">
        <v>314</v>
      </c>
      <c r="C233" s="5">
        <v>43631</v>
      </c>
      <c r="D233" s="6">
        <v>0.53541666666666665</v>
      </c>
      <c r="E233">
        <v>9.9854736360341896</v>
      </c>
      <c r="F233" s="4">
        <f t="shared" si="6"/>
        <v>0</v>
      </c>
      <c r="G233" s="4">
        <f t="shared" si="7"/>
        <v>0</v>
      </c>
      <c r="H233">
        <v>12</v>
      </c>
      <c r="I233">
        <v>0</v>
      </c>
      <c r="J233">
        <v>119.82568363241</v>
      </c>
      <c r="K233">
        <v>12</v>
      </c>
      <c r="L233">
        <v>12</v>
      </c>
      <c r="M233">
        <v>12</v>
      </c>
      <c r="N233">
        <v>12</v>
      </c>
      <c r="O233">
        <v>12</v>
      </c>
      <c r="P233">
        <v>9</v>
      </c>
      <c r="Q233">
        <v>5</v>
      </c>
      <c r="R233">
        <v>1</v>
      </c>
      <c r="S233">
        <v>1</v>
      </c>
      <c r="T233">
        <v>1</v>
      </c>
      <c r="U233">
        <v>1</v>
      </c>
      <c r="V233">
        <v>1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0</v>
      </c>
      <c r="BI233">
        <v>0</v>
      </c>
      <c r="BJ233">
        <v>0</v>
      </c>
      <c r="BK233">
        <v>0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</row>
    <row r="234" spans="1:70" x14ac:dyDescent="0.25">
      <c r="A234" t="s">
        <v>72</v>
      </c>
      <c r="B234" t="s">
        <v>315</v>
      </c>
      <c r="C234" s="5">
        <v>43631</v>
      </c>
      <c r="D234" s="6">
        <v>0.53611111111111109</v>
      </c>
      <c r="E234">
        <v>4.6136314233297</v>
      </c>
      <c r="F234" s="4">
        <f t="shared" si="6"/>
        <v>0</v>
      </c>
      <c r="G234" s="4">
        <f t="shared" si="7"/>
        <v>0</v>
      </c>
      <c r="H234">
        <v>12</v>
      </c>
      <c r="I234">
        <v>0</v>
      </c>
      <c r="J234">
        <v>55.3635770799564</v>
      </c>
      <c r="K234">
        <v>12</v>
      </c>
      <c r="L234">
        <v>12</v>
      </c>
      <c r="M234">
        <v>12</v>
      </c>
      <c r="N234">
        <v>12</v>
      </c>
      <c r="O234">
        <v>12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  <c r="BI234">
        <v>0</v>
      </c>
      <c r="BJ234">
        <v>0</v>
      </c>
      <c r="BK234">
        <v>0</v>
      </c>
      <c r="BL234">
        <v>0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</row>
    <row r="235" spans="1:70" x14ac:dyDescent="0.25">
      <c r="A235" t="s">
        <v>72</v>
      </c>
      <c r="B235" t="s">
        <v>316</v>
      </c>
      <c r="C235" s="5">
        <v>43631</v>
      </c>
      <c r="D235" s="6">
        <v>0.53680555555555554</v>
      </c>
      <c r="E235">
        <v>3.8540986437562901</v>
      </c>
      <c r="F235" s="4">
        <f t="shared" si="6"/>
        <v>0</v>
      </c>
      <c r="G235" s="4">
        <f t="shared" si="7"/>
        <v>0</v>
      </c>
      <c r="H235">
        <v>12</v>
      </c>
      <c r="I235">
        <v>0</v>
      </c>
      <c r="J235">
        <v>46.249183725075497</v>
      </c>
      <c r="K235">
        <v>12</v>
      </c>
      <c r="L235">
        <v>12</v>
      </c>
      <c r="M235">
        <v>12</v>
      </c>
      <c r="N235">
        <v>12</v>
      </c>
      <c r="O235">
        <v>3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  <c r="BI235">
        <v>0</v>
      </c>
      <c r="BJ235">
        <v>0</v>
      </c>
      <c r="BK235">
        <v>0</v>
      </c>
      <c r="BL235">
        <v>0</v>
      </c>
      <c r="BM235">
        <v>0</v>
      </c>
      <c r="BN235">
        <v>0</v>
      </c>
      <c r="BO235">
        <v>0</v>
      </c>
      <c r="BP235">
        <v>0</v>
      </c>
      <c r="BQ235">
        <v>0</v>
      </c>
      <c r="BR235">
        <v>0</v>
      </c>
    </row>
    <row r="236" spans="1:70" x14ac:dyDescent="0.25">
      <c r="A236" t="s">
        <v>72</v>
      </c>
      <c r="B236" t="s">
        <v>317</v>
      </c>
      <c r="C236" s="5">
        <v>43631</v>
      </c>
      <c r="D236" s="6">
        <v>0.53749999999999998</v>
      </c>
      <c r="E236">
        <v>3.1095864570549798</v>
      </c>
      <c r="F236" s="4">
        <f t="shared" si="6"/>
        <v>0</v>
      </c>
      <c r="G236" s="4">
        <f t="shared" si="7"/>
        <v>0</v>
      </c>
      <c r="H236">
        <v>12</v>
      </c>
      <c r="I236">
        <v>0</v>
      </c>
      <c r="J236">
        <v>37.315037484659797</v>
      </c>
      <c r="K236">
        <v>12</v>
      </c>
      <c r="L236">
        <v>12</v>
      </c>
      <c r="M236">
        <v>12</v>
      </c>
      <c r="N236">
        <v>8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  <c r="BI236">
        <v>0</v>
      </c>
      <c r="BJ236">
        <v>0</v>
      </c>
      <c r="BK236">
        <v>0</v>
      </c>
      <c r="BL236">
        <v>0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</row>
    <row r="237" spans="1:70" x14ac:dyDescent="0.25">
      <c r="A237" t="s">
        <v>72</v>
      </c>
      <c r="B237" t="s">
        <v>318</v>
      </c>
      <c r="C237" s="5">
        <v>43631</v>
      </c>
      <c r="D237" s="6">
        <v>0.53819444444444442</v>
      </c>
      <c r="E237">
        <v>2.8517535443626199</v>
      </c>
      <c r="F237" s="4">
        <f t="shared" si="6"/>
        <v>0</v>
      </c>
      <c r="G237" s="4">
        <f t="shared" si="7"/>
        <v>0</v>
      </c>
      <c r="H237">
        <v>12</v>
      </c>
      <c r="I237">
        <v>0</v>
      </c>
      <c r="J237">
        <v>34.221042532351397</v>
      </c>
      <c r="K237">
        <v>12</v>
      </c>
      <c r="L237">
        <v>12</v>
      </c>
      <c r="M237">
        <v>12</v>
      </c>
      <c r="N237">
        <v>2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  <c r="BI237">
        <v>0</v>
      </c>
      <c r="BJ237">
        <v>0</v>
      </c>
      <c r="BK237">
        <v>0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</row>
    <row r="238" spans="1:70" x14ac:dyDescent="0.25">
      <c r="A238" t="s">
        <v>72</v>
      </c>
      <c r="B238" t="s">
        <v>319</v>
      </c>
      <c r="C238" s="5">
        <v>43631</v>
      </c>
      <c r="D238" s="6">
        <v>0.53888888888888886</v>
      </c>
      <c r="E238">
        <v>2.6692489987122698</v>
      </c>
      <c r="F238" s="4">
        <f t="shared" si="6"/>
        <v>0</v>
      </c>
      <c r="G238" s="4">
        <f t="shared" si="7"/>
        <v>0</v>
      </c>
      <c r="H238">
        <v>12</v>
      </c>
      <c r="I238">
        <v>0</v>
      </c>
      <c r="J238">
        <v>32.030987984547203</v>
      </c>
      <c r="K238">
        <v>12</v>
      </c>
      <c r="L238">
        <v>12</v>
      </c>
      <c r="M238">
        <v>12</v>
      </c>
      <c r="N238">
        <v>1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</row>
    <row r="239" spans="1:70" x14ac:dyDescent="0.25">
      <c r="A239" t="s">
        <v>72</v>
      </c>
      <c r="B239" t="s">
        <v>320</v>
      </c>
      <c r="C239" s="5">
        <v>43631</v>
      </c>
      <c r="D239" s="6">
        <v>0.5395833333333333</v>
      </c>
      <c r="E239">
        <v>9.9228505718834903</v>
      </c>
      <c r="F239" s="4">
        <f t="shared" si="6"/>
        <v>0</v>
      </c>
      <c r="G239" s="4">
        <f t="shared" si="7"/>
        <v>0</v>
      </c>
      <c r="H239">
        <v>12</v>
      </c>
      <c r="I239">
        <v>0</v>
      </c>
      <c r="J239">
        <v>119.074206862601</v>
      </c>
      <c r="K239">
        <v>12</v>
      </c>
      <c r="L239">
        <v>12</v>
      </c>
      <c r="M239">
        <v>12</v>
      </c>
      <c r="N239">
        <v>10</v>
      </c>
      <c r="O239">
        <v>10</v>
      </c>
      <c r="P239">
        <v>10</v>
      </c>
      <c r="Q239">
        <v>7</v>
      </c>
      <c r="R239">
        <v>1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</row>
    <row r="240" spans="1:70" x14ac:dyDescent="0.25">
      <c r="A240" t="s">
        <v>72</v>
      </c>
      <c r="B240" t="s">
        <v>321</v>
      </c>
      <c r="C240" s="5">
        <v>43631</v>
      </c>
      <c r="D240" s="6">
        <v>0.54027777777777775</v>
      </c>
      <c r="E240">
        <v>9.0686812368624601</v>
      </c>
      <c r="F240" s="4">
        <f t="shared" si="6"/>
        <v>0</v>
      </c>
      <c r="G240" s="4">
        <f t="shared" si="7"/>
        <v>0</v>
      </c>
      <c r="H240">
        <v>12</v>
      </c>
      <c r="I240">
        <v>0</v>
      </c>
      <c r="J240">
        <v>108.824174842349</v>
      </c>
      <c r="K240">
        <v>12</v>
      </c>
      <c r="L240">
        <v>12</v>
      </c>
      <c r="M240">
        <v>12</v>
      </c>
      <c r="N240">
        <v>12</v>
      </c>
      <c r="O240">
        <v>12</v>
      </c>
      <c r="P240">
        <v>12</v>
      </c>
      <c r="Q240">
        <v>6</v>
      </c>
      <c r="R240">
        <v>1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</row>
    <row r="241" spans="1:70" x14ac:dyDescent="0.25">
      <c r="A241" t="s">
        <v>72</v>
      </c>
      <c r="B241" t="s">
        <v>322</v>
      </c>
      <c r="C241" s="5">
        <v>43631</v>
      </c>
      <c r="D241" s="6">
        <v>0.54097222222222219</v>
      </c>
      <c r="E241">
        <v>9.3682100550327991</v>
      </c>
      <c r="F241" s="4">
        <f t="shared" si="6"/>
        <v>0</v>
      </c>
      <c r="G241" s="4">
        <f t="shared" si="7"/>
        <v>0</v>
      </c>
      <c r="H241">
        <v>12</v>
      </c>
      <c r="I241">
        <v>0</v>
      </c>
      <c r="J241">
        <v>112.418520660393</v>
      </c>
      <c r="K241">
        <v>12</v>
      </c>
      <c r="L241">
        <v>12</v>
      </c>
      <c r="M241">
        <v>12</v>
      </c>
      <c r="N241">
        <v>12</v>
      </c>
      <c r="O241">
        <v>12</v>
      </c>
      <c r="P241">
        <v>12</v>
      </c>
      <c r="Q241">
        <v>4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Hourly_Data</vt:lpstr>
      <vt:lpstr>Minute_Data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 Griffiths</dc:creator>
  <cp:lastModifiedBy>Lewis Griffiths</cp:lastModifiedBy>
  <dcterms:created xsi:type="dcterms:W3CDTF">2021-10-08T11:08:25Z</dcterms:created>
  <dcterms:modified xsi:type="dcterms:W3CDTF">2021-10-08T13:14:42Z</dcterms:modified>
</cp:coreProperties>
</file>