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Functional_Groups\PhysicalActivity\WAMAA\PRESENTATIONS\PRACTICAL3_RESULTS\"/>
    </mc:Choice>
  </mc:AlternateContent>
  <bookViews>
    <workbookView xWindow="0" yWindow="0" windowWidth="19200" windowHeight="9960"/>
  </bookViews>
  <sheets>
    <sheet name="1h_PATECH1_AX3_3d" sheetId="1" r:id="rId1"/>
  </sheets>
  <calcPr calcId="162913"/>
</workbook>
</file>

<file path=xl/calcChain.xml><?xml version="1.0" encoding="utf-8"?>
<calcChain xmlns="http://schemas.openxmlformats.org/spreadsheetml/2006/main">
  <c r="C78" i="1" l="1"/>
  <c r="C77" i="1" l="1"/>
  <c r="C76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2" i="1"/>
  <c r="G77" i="1" l="1"/>
  <c r="U70" i="1"/>
  <c r="AB67" i="1" l="1"/>
  <c r="AX3" i="1" l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2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2" i="1"/>
  <c r="AB2" i="1"/>
  <c r="Z11" i="1"/>
  <c r="Z16" i="1"/>
  <c r="Z27" i="1"/>
  <c r="Z32" i="1"/>
  <c r="Z43" i="1"/>
  <c r="Z51" i="1"/>
  <c r="Z7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1" i="1"/>
  <c r="U72" i="1"/>
  <c r="U73" i="1"/>
  <c r="U74" i="1"/>
  <c r="U2" i="1"/>
  <c r="S6" i="1"/>
  <c r="S14" i="1"/>
  <c r="S19" i="1"/>
  <c r="S27" i="1"/>
  <c r="S30" i="1"/>
  <c r="S38" i="1"/>
  <c r="S46" i="1"/>
  <c r="S51" i="1"/>
  <c r="S59" i="1"/>
  <c r="S62" i="1"/>
  <c r="S70" i="1"/>
  <c r="H3" i="1"/>
  <c r="W3" i="1" s="1"/>
  <c r="H4" i="1"/>
  <c r="H5" i="1"/>
  <c r="H6" i="1"/>
  <c r="H7" i="1"/>
  <c r="H8" i="1"/>
  <c r="H9" i="1"/>
  <c r="S9" i="1" s="1"/>
  <c r="H10" i="1"/>
  <c r="H11" i="1"/>
  <c r="W11" i="1" s="1"/>
  <c r="H12" i="1"/>
  <c r="H13" i="1"/>
  <c r="H14" i="1"/>
  <c r="H15" i="1"/>
  <c r="H16" i="1"/>
  <c r="H17" i="1"/>
  <c r="H18" i="1"/>
  <c r="H19" i="1"/>
  <c r="W19" i="1" s="1"/>
  <c r="H20" i="1"/>
  <c r="H21" i="1"/>
  <c r="H22" i="1"/>
  <c r="H23" i="1"/>
  <c r="H24" i="1"/>
  <c r="H25" i="1"/>
  <c r="H26" i="1"/>
  <c r="H27" i="1"/>
  <c r="W27" i="1" s="1"/>
  <c r="H28" i="1"/>
  <c r="H29" i="1"/>
  <c r="H30" i="1"/>
  <c r="H31" i="1"/>
  <c r="H32" i="1"/>
  <c r="H33" i="1"/>
  <c r="H34" i="1"/>
  <c r="H35" i="1"/>
  <c r="W35" i="1" s="1"/>
  <c r="H36" i="1"/>
  <c r="H37" i="1"/>
  <c r="H38" i="1"/>
  <c r="H39" i="1"/>
  <c r="H40" i="1"/>
  <c r="H41" i="1"/>
  <c r="H42" i="1"/>
  <c r="H43" i="1"/>
  <c r="W43" i="1" s="1"/>
  <c r="H44" i="1"/>
  <c r="H45" i="1"/>
  <c r="H46" i="1"/>
  <c r="H47" i="1"/>
  <c r="H48" i="1"/>
  <c r="H49" i="1"/>
  <c r="H50" i="1"/>
  <c r="H51" i="1"/>
  <c r="W51" i="1" s="1"/>
  <c r="H52" i="1"/>
  <c r="H53" i="1"/>
  <c r="H54" i="1"/>
  <c r="H55" i="1"/>
  <c r="H56" i="1"/>
  <c r="Z56" i="1" s="1"/>
  <c r="H57" i="1"/>
  <c r="H58" i="1"/>
  <c r="H59" i="1"/>
  <c r="W59" i="1" s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2" i="1"/>
  <c r="Z2" i="1" s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8" i="1"/>
  <c r="AB69" i="1"/>
  <c r="AB70" i="1"/>
  <c r="AB71" i="1"/>
  <c r="AB72" i="1"/>
  <c r="AB73" i="1"/>
  <c r="AB74" i="1"/>
  <c r="Z73" i="1" l="1"/>
  <c r="W73" i="1"/>
  <c r="Z65" i="1"/>
  <c r="W65" i="1"/>
  <c r="Z57" i="1"/>
  <c r="W57" i="1"/>
  <c r="Z49" i="1"/>
  <c r="W49" i="1"/>
  <c r="Z41" i="1"/>
  <c r="W41" i="1"/>
  <c r="Z33" i="1"/>
  <c r="W33" i="1"/>
  <c r="Z25" i="1"/>
  <c r="W25" i="1"/>
  <c r="Z13" i="1"/>
  <c r="W13" i="1"/>
  <c r="S73" i="1"/>
  <c r="AB77" i="1"/>
  <c r="S72" i="1"/>
  <c r="W72" i="1"/>
  <c r="S64" i="1"/>
  <c r="W64" i="1"/>
  <c r="Z48" i="1"/>
  <c r="W48" i="1"/>
  <c r="S49" i="1"/>
  <c r="S74" i="1"/>
  <c r="W74" i="1"/>
  <c r="Z70" i="1"/>
  <c r="W70" i="1"/>
  <c r="W66" i="1"/>
  <c r="S66" i="1"/>
  <c r="Z62" i="1"/>
  <c r="W62" i="1"/>
  <c r="S58" i="1"/>
  <c r="W58" i="1"/>
  <c r="Z54" i="1"/>
  <c r="W54" i="1"/>
  <c r="S50" i="1"/>
  <c r="W50" i="1"/>
  <c r="Z46" i="1"/>
  <c r="W46" i="1"/>
  <c r="S42" i="1"/>
  <c r="W42" i="1"/>
  <c r="Z38" i="1"/>
  <c r="W38" i="1"/>
  <c r="S34" i="1"/>
  <c r="W34" i="1"/>
  <c r="Z30" i="1"/>
  <c r="W30" i="1"/>
  <c r="Z26" i="1"/>
  <c r="W26" i="1"/>
  <c r="Z22" i="1"/>
  <c r="W22" i="1"/>
  <c r="S18" i="1"/>
  <c r="W18" i="1"/>
  <c r="Z14" i="1"/>
  <c r="W14" i="1"/>
  <c r="S10" i="1"/>
  <c r="W10" i="1"/>
  <c r="Z6" i="1"/>
  <c r="W6" i="1"/>
  <c r="S2" i="1"/>
  <c r="S65" i="1"/>
  <c r="S54" i="1"/>
  <c r="S43" i="1"/>
  <c r="S33" i="1"/>
  <c r="S22" i="1"/>
  <c r="S11" i="1"/>
  <c r="Z35" i="1"/>
  <c r="Z19" i="1"/>
  <c r="Z3" i="1"/>
  <c r="Z77" i="1" s="1"/>
  <c r="Z69" i="1"/>
  <c r="W69" i="1"/>
  <c r="Z61" i="1"/>
  <c r="W61" i="1"/>
  <c r="Z53" i="1"/>
  <c r="W53" i="1"/>
  <c r="Z45" i="1"/>
  <c r="W45" i="1"/>
  <c r="Z37" i="1"/>
  <c r="W37" i="1"/>
  <c r="Z29" i="1"/>
  <c r="W29" i="1"/>
  <c r="Z21" i="1"/>
  <c r="W21" i="1"/>
  <c r="Z17" i="1"/>
  <c r="W17" i="1"/>
  <c r="Z9" i="1"/>
  <c r="W9" i="1"/>
  <c r="Z5" i="1"/>
  <c r="W5" i="1"/>
  <c r="S41" i="1"/>
  <c r="Z68" i="1"/>
  <c r="W68" i="1"/>
  <c r="Z60" i="1"/>
  <c r="W60" i="1"/>
  <c r="S56" i="1"/>
  <c r="W56" i="1"/>
  <c r="Z52" i="1"/>
  <c r="W52" i="1"/>
  <c r="Z44" i="1"/>
  <c r="W44" i="1"/>
  <c r="S40" i="1"/>
  <c r="W40" i="1"/>
  <c r="Z36" i="1"/>
  <c r="W36" i="1"/>
  <c r="S32" i="1"/>
  <c r="W32" i="1"/>
  <c r="Z28" i="1"/>
  <c r="W28" i="1"/>
  <c r="S24" i="1"/>
  <c r="W24" i="1"/>
  <c r="Z20" i="1"/>
  <c r="W20" i="1"/>
  <c r="S16" i="1"/>
  <c r="W16" i="1"/>
  <c r="Z12" i="1"/>
  <c r="W12" i="1"/>
  <c r="S8" i="1"/>
  <c r="W8" i="1"/>
  <c r="Z4" i="1"/>
  <c r="W4" i="1"/>
  <c r="S17" i="1"/>
  <c r="Z64" i="1"/>
  <c r="AR77" i="1"/>
  <c r="W2" i="1"/>
  <c r="H77" i="1"/>
  <c r="Z71" i="1"/>
  <c r="W71" i="1"/>
  <c r="W67" i="1"/>
  <c r="Z67" i="1"/>
  <c r="Z63" i="1"/>
  <c r="W63" i="1"/>
  <c r="Z55" i="1"/>
  <c r="W55" i="1"/>
  <c r="Z47" i="1"/>
  <c r="W47" i="1"/>
  <c r="Z39" i="1"/>
  <c r="W39" i="1"/>
  <c r="Z31" i="1"/>
  <c r="W31" i="1"/>
  <c r="Z23" i="1"/>
  <c r="W23" i="1"/>
  <c r="Z15" i="1"/>
  <c r="W15" i="1"/>
  <c r="Z7" i="1"/>
  <c r="W7" i="1"/>
  <c r="S67" i="1"/>
  <c r="S57" i="1"/>
  <c r="S35" i="1"/>
  <c r="S25" i="1"/>
  <c r="S3" i="1"/>
  <c r="Z59" i="1"/>
  <c r="Z40" i="1"/>
  <c r="Z24" i="1"/>
  <c r="Z8" i="1"/>
  <c r="AX77" i="1"/>
  <c r="S48" i="1"/>
  <c r="Z74" i="1"/>
  <c r="Z66" i="1"/>
  <c r="Z58" i="1"/>
  <c r="Z50" i="1"/>
  <c r="Z42" i="1"/>
  <c r="Z34" i="1"/>
  <c r="Z18" i="1"/>
  <c r="Z10" i="1"/>
  <c r="S71" i="1"/>
  <c r="S63" i="1"/>
  <c r="S55" i="1"/>
  <c r="S47" i="1"/>
  <c r="S39" i="1"/>
  <c r="S31" i="1"/>
  <c r="S23" i="1"/>
  <c r="S15" i="1"/>
  <c r="S7" i="1"/>
  <c r="S61" i="1"/>
  <c r="S29" i="1"/>
  <c r="S69" i="1"/>
  <c r="S53" i="1"/>
  <c r="S45" i="1"/>
  <c r="S37" i="1"/>
  <c r="S21" i="1"/>
  <c r="S13" i="1"/>
  <c r="S5" i="1"/>
  <c r="S68" i="1"/>
  <c r="S60" i="1"/>
  <c r="S52" i="1"/>
  <c r="S44" i="1"/>
  <c r="S36" i="1"/>
  <c r="S28" i="1"/>
  <c r="S20" i="1"/>
  <c r="S12" i="1"/>
  <c r="S4" i="1"/>
  <c r="S77" i="1" s="1"/>
  <c r="S26" i="1"/>
  <c r="W77" i="1" l="1"/>
  <c r="U77" i="1"/>
</calcChain>
</file>

<file path=xl/sharedStrings.xml><?xml version="1.0" encoding="utf-8"?>
<sst xmlns="http://schemas.openxmlformats.org/spreadsheetml/2006/main" count="151" uniqueCount="151">
  <si>
    <t>id</t>
  </si>
  <si>
    <t>timestamp</t>
  </si>
  <si>
    <t>ENMO_mean</t>
  </si>
  <si>
    <t>ENMO_n</t>
  </si>
  <si>
    <t>ENMO_missing</t>
  </si>
  <si>
    <t>ENMO_sum</t>
  </si>
  <si>
    <t>ENMO_0_99999</t>
  </si>
  <si>
    <t>ENMO_1_99999</t>
  </si>
  <si>
    <t>ENMO_2_99999</t>
  </si>
  <si>
    <t>ENMO_3_99999</t>
  </si>
  <si>
    <t>ENMO_4_99999</t>
  </si>
  <si>
    <t>ENMO_5_99999</t>
  </si>
  <si>
    <t>ENMO_10_99999</t>
  </si>
  <si>
    <t>ENMO_15_99999</t>
  </si>
  <si>
    <t>ENMO_20_99999</t>
  </si>
  <si>
    <t>ENMO_25_99999</t>
  </si>
  <si>
    <t>ENMO_30_99999</t>
  </si>
  <si>
    <t>ENMO_35_99999</t>
  </si>
  <si>
    <t>ENMO_40_99999</t>
  </si>
  <si>
    <t>ENMO_45_99999</t>
  </si>
  <si>
    <t>ENMO_50_99999</t>
  </si>
  <si>
    <t>ENMO_55_99999</t>
  </si>
  <si>
    <t>ENMO_60_99999</t>
  </si>
  <si>
    <t>ENMO_65_99999</t>
  </si>
  <si>
    <t>ENMO_70_99999</t>
  </si>
  <si>
    <t>ENMO_75_99999</t>
  </si>
  <si>
    <t>ENMO_80_99999</t>
  </si>
  <si>
    <t>ENMO_85_99999</t>
  </si>
  <si>
    <t>ENMO_90_99999</t>
  </si>
  <si>
    <t>ENMO_95_99999</t>
  </si>
  <si>
    <t>ENMO_100_99999</t>
  </si>
  <si>
    <t>ENMO_105_99999</t>
  </si>
  <si>
    <t>ENMO_110_99999</t>
  </si>
  <si>
    <t>ENMO_115_99999</t>
  </si>
  <si>
    <t>ENMO_120_99999</t>
  </si>
  <si>
    <t>ENMO_125_99999</t>
  </si>
  <si>
    <t>ENMO_130_99999</t>
  </si>
  <si>
    <t>ENMO_135_99999</t>
  </si>
  <si>
    <t>ENMO_140_99999</t>
  </si>
  <si>
    <t>ENMO_145_99999</t>
  </si>
  <si>
    <t>ENMO_150_99999</t>
  </si>
  <si>
    <t>ENMO_160_99999</t>
  </si>
  <si>
    <t>ENMO_170_99999</t>
  </si>
  <si>
    <t>ENMO_180_99999</t>
  </si>
  <si>
    <t>ENMO_190_99999</t>
  </si>
  <si>
    <t>ENMO_200_99999</t>
  </si>
  <si>
    <t>ENMO_210_99999</t>
  </si>
  <si>
    <t>ENMO_220_99999</t>
  </si>
  <si>
    <t>ENMO_230_99999</t>
  </si>
  <si>
    <t>ENMO_240_99999</t>
  </si>
  <si>
    <t>ENMO_250_99999</t>
  </si>
  <si>
    <t>ENMO_260_99999</t>
  </si>
  <si>
    <t>ENMO_270_99999</t>
  </si>
  <si>
    <t>ENMO_280_99999</t>
  </si>
  <si>
    <t>ENMO_290_99999</t>
  </si>
  <si>
    <t>ENMO_300_99999</t>
  </si>
  <si>
    <t>ENMO_400_99999</t>
  </si>
  <si>
    <t>ENMO_500_99999</t>
  </si>
  <si>
    <t>ENMO_600_99999</t>
  </si>
  <si>
    <t>ENMO_700_99999</t>
  </si>
  <si>
    <t>ENMO_800_99999</t>
  </si>
  <si>
    <t>ENMO_900_99999</t>
  </si>
  <si>
    <t>ENMO_1000_99999</t>
  </si>
  <si>
    <t>ENMO_2000_99999</t>
  </si>
  <si>
    <t>ENMO_3000_99999</t>
  </si>
  <si>
    <t>ENMO_4000_99999</t>
  </si>
  <si>
    <t>06/09/2021 13:00:00:000000</t>
  </si>
  <si>
    <t>06/09/2021 14:00:00:000000</t>
  </si>
  <si>
    <t>06/09/2021 15:00:00:000000</t>
  </si>
  <si>
    <t>06/09/2021 16:00:00:000000</t>
  </si>
  <si>
    <t>06/09/2021 17:00:00:000000</t>
  </si>
  <si>
    <t>06/09/2021 18:00:00:000000</t>
  </si>
  <si>
    <t>06/09/2021 19:00:00:000000</t>
  </si>
  <si>
    <t>06/09/2021 20:00:00:000000</t>
  </si>
  <si>
    <t>06/09/2021 21:00:00:000000</t>
  </si>
  <si>
    <t>06/09/2021 22:00:00:000000</t>
  </si>
  <si>
    <t>06/09/2021 23:00:00:000000</t>
  </si>
  <si>
    <t>07/09/2021 00:00:00:000000</t>
  </si>
  <si>
    <t>07/09/2021 01:00:00:000000</t>
  </si>
  <si>
    <t>07/09/2021 02:00:00:000000</t>
  </si>
  <si>
    <t>07/09/2021 03:00:00:000000</t>
  </si>
  <si>
    <t>07/09/2021 04:00:00:000000</t>
  </si>
  <si>
    <t>07/09/2021 05:00:00:000000</t>
  </si>
  <si>
    <t>07/09/2021 06:00:00:000000</t>
  </si>
  <si>
    <t>07/09/2021 07:00:00:000000</t>
  </si>
  <si>
    <t>07/09/2021 08:00:00:000000</t>
  </si>
  <si>
    <t>07/09/2021 09:00:00:000000</t>
  </si>
  <si>
    <t>07/09/2021 10:00:00:000000</t>
  </si>
  <si>
    <t>07/09/2021 11:00:00:000000</t>
  </si>
  <si>
    <t>07/09/2021 12:00:00:000000</t>
  </si>
  <si>
    <t>07/09/2021 13:00:00:000000</t>
  </si>
  <si>
    <t>07/09/2021 14:00:00:000000</t>
  </si>
  <si>
    <t>07/09/2021 15:00:00:000000</t>
  </si>
  <si>
    <t>07/09/2021 16:00:00:000000</t>
  </si>
  <si>
    <t>07/09/2021 17:00:00:000000</t>
  </si>
  <si>
    <t>07/09/2021 18:00:00:000000</t>
  </si>
  <si>
    <t>07/09/2021 19:00:00:000000</t>
  </si>
  <si>
    <t>07/09/2021 20:00:00:000000</t>
  </si>
  <si>
    <t>07/09/2021 21:00:00:000000</t>
  </si>
  <si>
    <t>07/09/2021 22:00:00:000000</t>
  </si>
  <si>
    <t>07/09/2021 23:00:00:000000</t>
  </si>
  <si>
    <t>08/09/2021 00:00:00:000000</t>
  </si>
  <si>
    <t>08/09/2021 01:00:00:000000</t>
  </si>
  <si>
    <t>08/09/2021 02:00:00:000000</t>
  </si>
  <si>
    <t>08/09/2021 03:00:00:000000</t>
  </si>
  <si>
    <t>08/09/2021 04:00:00:000000</t>
  </si>
  <si>
    <t>08/09/2021 05:00:00:000000</t>
  </si>
  <si>
    <t>08/09/2021 06:00:00:000000</t>
  </si>
  <si>
    <t>08/09/2021 07:00:00:000000</t>
  </si>
  <si>
    <t>08/09/2021 08:00:00:000000</t>
  </si>
  <si>
    <t>08/09/2021 09:00:00:000000</t>
  </si>
  <si>
    <t>08/09/2021 10:00:00:000000</t>
  </si>
  <si>
    <t>08/09/2021 11:00:00:000000</t>
  </si>
  <si>
    <t>08/09/2021 12:00:00:000000</t>
  </si>
  <si>
    <t>08/09/2021 13:00:00:000000</t>
  </si>
  <si>
    <t>08/09/2021 14:00:00:000000</t>
  </si>
  <si>
    <t>08/09/2021 15:00:00:000000</t>
  </si>
  <si>
    <t>08/09/2021 16:00:00:000000</t>
  </si>
  <si>
    <t>08/09/2021 17:00:00:000000</t>
  </si>
  <si>
    <t>08/09/2021 18:00:00:000000</t>
  </si>
  <si>
    <t>08/09/2021 19:00:00:000000</t>
  </si>
  <si>
    <t>08/09/2021 20:00:00:000000</t>
  </si>
  <si>
    <t>08/09/2021 21:00:00:000000</t>
  </si>
  <si>
    <t>08/09/2021 22:00:00:000000</t>
  </si>
  <si>
    <t>08/09/2021 23:00:00:000000</t>
  </si>
  <si>
    <t>09/09/2021 00:00:00:000000</t>
  </si>
  <si>
    <t>09/09/2021 01:00:00:000000</t>
  </si>
  <si>
    <t>09/09/2021 02:00:00:000000</t>
  </si>
  <si>
    <t>09/09/2021 03:00:00:000000</t>
  </si>
  <si>
    <t>09/09/2021 04:00:00:000000</t>
  </si>
  <si>
    <t>09/09/2021 05:00:00:000000</t>
  </si>
  <si>
    <t>09/09/2021 06:00:00:000000</t>
  </si>
  <si>
    <t>09/09/2021 07:00:00:000000</t>
  </si>
  <si>
    <t>09/09/2021 08:00:00:000000</t>
  </si>
  <si>
    <t>09/09/2021 09:00:00:000000</t>
  </si>
  <si>
    <t>09/09/2021 10:00:00:000000</t>
  </si>
  <si>
    <t>09/09/2021 11:00:00:000000</t>
  </si>
  <si>
    <t>09/09/2021 12:00:00:000000</t>
  </si>
  <si>
    <t>09/09/2021 13:00:00:000000</t>
  </si>
  <si>
    <t>Pwear</t>
  </si>
  <si>
    <t>Wear_Time</t>
  </si>
  <si>
    <t>Time_Below_30</t>
  </si>
  <si>
    <t>Time_Above_30</t>
  </si>
  <si>
    <t>TIME_BELOW_50</t>
  </si>
  <si>
    <t>TIME_ABOVE_50</t>
  </si>
  <si>
    <t>TIME_ABOVE_125</t>
  </si>
  <si>
    <t>TIME_ABOVE_150</t>
  </si>
  <si>
    <t>ENMO_MEAN - AVERAGE</t>
  </si>
  <si>
    <t>ENMO_MEAN - MAX</t>
  </si>
  <si>
    <t>Time_Below_40</t>
  </si>
  <si>
    <t>ENMO_MEAN - 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</si>
</sst>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2" fontId="0" fillId="33" borderId="0" xfId="0" applyNumberFormat="1" applyFill="1"/>
    <xf numFmtId="0" fontId="0" fillId="0" borderId="0" xfId="0" applyFill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8"/>
  <sheetViews>
    <sheetView tabSelected="1" workbookViewId="0">
      <pane ySplit="1" topLeftCell="A50" activePane="bottomLeft" state="frozen"/>
      <selection pane="bottomLeft" activeCell="T78" sqref="T78"/>
    </sheetView>
  </sheetViews>
  <sheetFormatPr defaultRowHeight="15" x14ac:dyDescent="0.25"/>
  <cols>
    <col min="1" max="1" width="2.7109375" bestFit="1" customWidth="1"/>
    <col min="2" max="2" width="25.28515625" bestFit="1" customWidth="1"/>
    <col min="3" max="3" width="12.7109375" bestFit="1" customWidth="1"/>
    <col min="4" max="4" width="8.7109375" bestFit="1" customWidth="1"/>
    <col min="5" max="5" width="14.42578125" bestFit="1" customWidth="1"/>
    <col min="6" max="6" width="12.7109375" bestFit="1" customWidth="1"/>
    <col min="8" max="8" width="13.85546875" customWidth="1"/>
    <col min="9" max="14" width="14.7109375" bestFit="1" customWidth="1"/>
    <col min="15" max="18" width="15.7109375" bestFit="1" customWidth="1"/>
    <col min="19" max="19" width="15.7109375" style="1" customWidth="1"/>
    <col min="20" max="20" width="15.7109375" bestFit="1" customWidth="1"/>
    <col min="21" max="21" width="15.7109375" style="1" customWidth="1"/>
    <col min="22" max="22" width="15.7109375" bestFit="1" customWidth="1"/>
    <col min="23" max="23" width="15.7109375" style="1" customWidth="1"/>
    <col min="24" max="25" width="15.7109375" bestFit="1" customWidth="1"/>
    <col min="26" max="26" width="15.7109375" customWidth="1"/>
    <col min="27" max="27" width="15.7109375" bestFit="1" customWidth="1"/>
    <col min="28" max="28" width="15.7109375" customWidth="1"/>
    <col min="29" max="37" width="15.7109375" bestFit="1" customWidth="1"/>
    <col min="38" max="43" width="16.7109375" bestFit="1" customWidth="1"/>
    <col min="44" max="44" width="16.7109375" customWidth="1"/>
    <col min="45" max="49" width="16.7109375" bestFit="1" customWidth="1"/>
    <col min="50" max="50" width="16.7109375" customWidth="1"/>
    <col min="51" max="71" width="16.7109375" bestFit="1" customWidth="1"/>
    <col min="72" max="75" width="17.85546875" bestFit="1" customWidth="1"/>
  </cols>
  <sheetData>
    <row r="1" spans="1:7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139</v>
      </c>
      <c r="H1" s="1" t="s">
        <v>140</v>
      </c>
      <c r="I1" s="3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s="1" t="s">
        <v>141</v>
      </c>
      <c r="T1" t="s">
        <v>16</v>
      </c>
      <c r="U1" s="1" t="s">
        <v>142</v>
      </c>
      <c r="V1" t="s">
        <v>17</v>
      </c>
      <c r="W1" s="1" t="s">
        <v>149</v>
      </c>
      <c r="X1" t="s">
        <v>18</v>
      </c>
      <c r="Y1" t="s">
        <v>19</v>
      </c>
      <c r="Z1" t="s">
        <v>143</v>
      </c>
      <c r="AA1" t="s">
        <v>20</v>
      </c>
      <c r="AB1" t="s">
        <v>144</v>
      </c>
      <c r="AC1" t="s">
        <v>21</v>
      </c>
      <c r="AD1" t="s">
        <v>22</v>
      </c>
      <c r="AE1" t="s">
        <v>23</v>
      </c>
      <c r="AF1" t="s">
        <v>24</v>
      </c>
      <c r="AG1" t="s">
        <v>25</v>
      </c>
      <c r="AH1" t="s">
        <v>26</v>
      </c>
      <c r="AI1" t="s">
        <v>27</v>
      </c>
      <c r="AJ1" t="s">
        <v>28</v>
      </c>
      <c r="AK1" t="s">
        <v>29</v>
      </c>
      <c r="AL1" t="s">
        <v>30</v>
      </c>
      <c r="AM1" t="s">
        <v>31</v>
      </c>
      <c r="AN1" t="s">
        <v>32</v>
      </c>
      <c r="AO1" t="s">
        <v>33</v>
      </c>
      <c r="AP1" t="s">
        <v>34</v>
      </c>
      <c r="AQ1" t="s">
        <v>35</v>
      </c>
      <c r="AR1" s="1" t="s">
        <v>145</v>
      </c>
      <c r="AS1" t="s">
        <v>36</v>
      </c>
      <c r="AT1" t="s">
        <v>37</v>
      </c>
      <c r="AU1" t="s">
        <v>38</v>
      </c>
      <c r="AV1" t="s">
        <v>39</v>
      </c>
      <c r="AW1" t="s">
        <v>40</v>
      </c>
      <c r="AX1" s="1" t="s">
        <v>146</v>
      </c>
      <c r="AY1" t="s">
        <v>41</v>
      </c>
      <c r="AZ1" t="s">
        <v>42</v>
      </c>
      <c r="BA1" t="s">
        <v>43</v>
      </c>
      <c r="BB1" t="s">
        <v>44</v>
      </c>
      <c r="BC1" t="s">
        <v>45</v>
      </c>
      <c r="BD1" t="s">
        <v>46</v>
      </c>
      <c r="BE1" t="s">
        <v>47</v>
      </c>
      <c r="BF1" t="s">
        <v>48</v>
      </c>
      <c r="BG1" t="s">
        <v>49</v>
      </c>
      <c r="BH1" t="s">
        <v>50</v>
      </c>
      <c r="BI1" t="s">
        <v>51</v>
      </c>
      <c r="BJ1" t="s">
        <v>52</v>
      </c>
      <c r="BK1" t="s">
        <v>53</v>
      </c>
      <c r="BL1" t="s">
        <v>54</v>
      </c>
      <c r="BM1" t="s">
        <v>55</v>
      </c>
      <c r="BN1" t="s">
        <v>56</v>
      </c>
      <c r="BO1" t="s">
        <v>57</v>
      </c>
      <c r="BP1" t="s">
        <v>58</v>
      </c>
      <c r="BQ1" t="s">
        <v>59</v>
      </c>
      <c r="BR1" t="s">
        <v>60</v>
      </c>
      <c r="BS1" t="s">
        <v>61</v>
      </c>
      <c r="BT1" t="s">
        <v>62</v>
      </c>
      <c r="BU1" t="s">
        <v>63</v>
      </c>
      <c r="BV1" t="s">
        <v>64</v>
      </c>
      <c r="BW1" t="s">
        <v>65</v>
      </c>
    </row>
    <row r="2" spans="1:75" x14ac:dyDescent="0.25">
      <c r="A2">
        <v>1</v>
      </c>
      <c r="B2" t="s">
        <v>66</v>
      </c>
      <c r="C2">
        <v>65.513004488865107</v>
      </c>
      <c r="D2">
        <v>720</v>
      </c>
      <c r="E2">
        <v>0</v>
      </c>
      <c r="F2">
        <v>47169.363231982803</v>
      </c>
      <c r="G2" s="1">
        <f>I2/(60/5)/60</f>
        <v>0.80138888888888893</v>
      </c>
      <c r="H2" s="1">
        <f>I2/(60/5)</f>
        <v>48.083333333333336</v>
      </c>
      <c r="I2">
        <v>577</v>
      </c>
      <c r="J2">
        <v>551</v>
      </c>
      <c r="K2">
        <v>530</v>
      </c>
      <c r="L2">
        <v>508</v>
      </c>
      <c r="M2">
        <v>494</v>
      </c>
      <c r="N2">
        <v>485</v>
      </c>
      <c r="O2">
        <v>458</v>
      </c>
      <c r="P2">
        <v>416</v>
      </c>
      <c r="Q2">
        <v>379</v>
      </c>
      <c r="R2">
        <v>346</v>
      </c>
      <c r="S2" s="2">
        <f>H2-(T2/(60/5))</f>
        <v>20.750000000000004</v>
      </c>
      <c r="T2">
        <v>328</v>
      </c>
      <c r="U2" s="2">
        <f>T2/(60/5)</f>
        <v>27.333333333333332</v>
      </c>
      <c r="V2">
        <v>311</v>
      </c>
      <c r="W2" s="2">
        <f>H2-(X2/(60/5))</f>
        <v>23.416666666666668</v>
      </c>
      <c r="X2">
        <v>296</v>
      </c>
      <c r="Y2">
        <v>287</v>
      </c>
      <c r="Z2" s="2">
        <f>H2-(AA2/(60/5))</f>
        <v>25.666666666666668</v>
      </c>
      <c r="AA2">
        <v>269</v>
      </c>
      <c r="AB2" s="2">
        <f>AA2/(60/5)</f>
        <v>22.416666666666668</v>
      </c>
      <c r="AC2">
        <v>256</v>
      </c>
      <c r="AD2">
        <v>244</v>
      </c>
      <c r="AE2">
        <v>232</v>
      </c>
      <c r="AF2">
        <v>228</v>
      </c>
      <c r="AG2">
        <v>223</v>
      </c>
      <c r="AH2">
        <v>217</v>
      </c>
      <c r="AI2">
        <v>209</v>
      </c>
      <c r="AJ2">
        <v>200</v>
      </c>
      <c r="AK2">
        <v>192</v>
      </c>
      <c r="AL2">
        <v>184</v>
      </c>
      <c r="AM2">
        <v>179</v>
      </c>
      <c r="AN2">
        <v>171</v>
      </c>
      <c r="AO2">
        <v>163</v>
      </c>
      <c r="AP2">
        <v>156</v>
      </c>
      <c r="AQ2">
        <v>148</v>
      </c>
      <c r="AR2" s="2">
        <f>AQ2/(60/5)</f>
        <v>12.333333333333334</v>
      </c>
      <c r="AS2">
        <v>144</v>
      </c>
      <c r="AT2">
        <v>141</v>
      </c>
      <c r="AU2">
        <v>136</v>
      </c>
      <c r="AV2">
        <v>129</v>
      </c>
      <c r="AW2">
        <v>122</v>
      </c>
      <c r="AX2" s="2">
        <f>AW2/(60/5)</f>
        <v>10.166666666666666</v>
      </c>
      <c r="AY2">
        <v>113</v>
      </c>
      <c r="AZ2">
        <v>103</v>
      </c>
      <c r="BA2">
        <v>93</v>
      </c>
      <c r="BB2">
        <v>79</v>
      </c>
      <c r="BC2">
        <v>69</v>
      </c>
      <c r="BD2">
        <v>60</v>
      </c>
      <c r="BE2">
        <v>50</v>
      </c>
      <c r="BF2">
        <v>47</v>
      </c>
      <c r="BG2">
        <v>40</v>
      </c>
      <c r="BH2">
        <v>35</v>
      </c>
      <c r="BI2">
        <v>30</v>
      </c>
      <c r="BJ2">
        <v>23</v>
      </c>
      <c r="BK2">
        <v>23</v>
      </c>
      <c r="BL2">
        <v>23</v>
      </c>
      <c r="BM2">
        <v>18</v>
      </c>
      <c r="BN2">
        <v>5</v>
      </c>
      <c r="BO2">
        <v>2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</row>
    <row r="3" spans="1:75" x14ac:dyDescent="0.25">
      <c r="A3">
        <v>1</v>
      </c>
      <c r="B3" t="s">
        <v>67</v>
      </c>
      <c r="C3">
        <v>30.801480591249302</v>
      </c>
      <c r="D3">
        <v>720</v>
      </c>
      <c r="E3">
        <v>0</v>
      </c>
      <c r="F3">
        <v>22177.0660256995</v>
      </c>
      <c r="G3" s="1">
        <f t="shared" ref="G3:G66" si="0">I3/(60/5)/60</f>
        <v>1</v>
      </c>
      <c r="H3" s="1">
        <f t="shared" ref="H3:H66" si="1">I3/(60/5)</f>
        <v>60</v>
      </c>
      <c r="I3">
        <v>720</v>
      </c>
      <c r="J3">
        <v>649</v>
      </c>
      <c r="K3">
        <v>567</v>
      </c>
      <c r="L3">
        <v>536</v>
      </c>
      <c r="M3">
        <v>515</v>
      </c>
      <c r="N3">
        <v>503</v>
      </c>
      <c r="O3">
        <v>443</v>
      </c>
      <c r="P3">
        <v>407</v>
      </c>
      <c r="Q3">
        <v>361</v>
      </c>
      <c r="R3">
        <v>308</v>
      </c>
      <c r="S3" s="2">
        <f t="shared" ref="S3:S65" si="2">H3-(T3/(60/5))</f>
        <v>37.25</v>
      </c>
      <c r="T3">
        <v>273</v>
      </c>
      <c r="U3" s="2">
        <f t="shared" ref="U3:U66" si="3">T3/(60/5)</f>
        <v>22.75</v>
      </c>
      <c r="V3">
        <v>230</v>
      </c>
      <c r="W3" s="2">
        <f t="shared" ref="W3:W66" si="4">H3-(X3/(60/5))</f>
        <v>44.833333333333336</v>
      </c>
      <c r="X3">
        <v>182</v>
      </c>
      <c r="Y3">
        <v>156</v>
      </c>
      <c r="Z3" s="2">
        <f t="shared" ref="Z3:Z66" si="5">H3-(AA3/(60/5))</f>
        <v>49.166666666666664</v>
      </c>
      <c r="AA3">
        <v>130</v>
      </c>
      <c r="AB3" s="2">
        <f t="shared" ref="AB3:AB66" si="6">AA3/(60/5)</f>
        <v>10.833333333333334</v>
      </c>
      <c r="AC3">
        <v>115</v>
      </c>
      <c r="AD3">
        <v>100</v>
      </c>
      <c r="AE3">
        <v>88</v>
      </c>
      <c r="AF3">
        <v>76</v>
      </c>
      <c r="AG3">
        <v>68</v>
      </c>
      <c r="AH3">
        <v>62</v>
      </c>
      <c r="AI3">
        <v>56</v>
      </c>
      <c r="AJ3">
        <v>49</v>
      </c>
      <c r="AK3">
        <v>43</v>
      </c>
      <c r="AL3">
        <v>39</v>
      </c>
      <c r="AM3">
        <v>34</v>
      </c>
      <c r="AN3">
        <v>30</v>
      </c>
      <c r="AO3">
        <v>27</v>
      </c>
      <c r="AP3">
        <v>22</v>
      </c>
      <c r="AQ3">
        <v>21</v>
      </c>
      <c r="AR3" s="2">
        <f t="shared" ref="AR3:AR66" si="7">AQ3/(60/5)</f>
        <v>1.75</v>
      </c>
      <c r="AS3">
        <v>19</v>
      </c>
      <c r="AT3">
        <v>17</v>
      </c>
      <c r="AU3">
        <v>17</v>
      </c>
      <c r="AV3">
        <v>16</v>
      </c>
      <c r="AW3">
        <v>15</v>
      </c>
      <c r="AX3" s="2">
        <f t="shared" ref="AX3:AX66" si="8">AW3/(60/5)</f>
        <v>1.25</v>
      </c>
      <c r="AY3">
        <v>11</v>
      </c>
      <c r="AZ3">
        <v>11</v>
      </c>
      <c r="BA3">
        <v>9</v>
      </c>
      <c r="BB3">
        <v>9</v>
      </c>
      <c r="BC3">
        <v>8</v>
      </c>
      <c r="BD3">
        <v>7</v>
      </c>
      <c r="BE3">
        <v>6</v>
      </c>
      <c r="BF3">
        <v>6</v>
      </c>
      <c r="BG3">
        <v>6</v>
      </c>
      <c r="BH3">
        <v>6</v>
      </c>
      <c r="BI3">
        <v>4</v>
      </c>
      <c r="BJ3">
        <v>4</v>
      </c>
      <c r="BK3">
        <v>4</v>
      </c>
      <c r="BL3">
        <v>4</v>
      </c>
      <c r="BM3">
        <v>2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</row>
    <row r="4" spans="1:75" x14ac:dyDescent="0.25">
      <c r="A4">
        <v>1</v>
      </c>
      <c r="B4" t="s">
        <v>68</v>
      </c>
      <c r="C4">
        <v>91.045082482737996</v>
      </c>
      <c r="D4">
        <v>720</v>
      </c>
      <c r="E4">
        <v>0</v>
      </c>
      <c r="F4">
        <v>65552.459387571405</v>
      </c>
      <c r="G4" s="1">
        <f t="shared" si="0"/>
        <v>1</v>
      </c>
      <c r="H4" s="1">
        <f t="shared" si="1"/>
        <v>60</v>
      </c>
      <c r="I4">
        <v>720</v>
      </c>
      <c r="J4">
        <v>693</v>
      </c>
      <c r="K4">
        <v>669</v>
      </c>
      <c r="L4">
        <v>657</v>
      </c>
      <c r="M4">
        <v>633</v>
      </c>
      <c r="N4">
        <v>621</v>
      </c>
      <c r="O4">
        <v>576</v>
      </c>
      <c r="P4">
        <v>554</v>
      </c>
      <c r="Q4">
        <v>519</v>
      </c>
      <c r="R4">
        <v>490</v>
      </c>
      <c r="S4" s="2">
        <f t="shared" si="2"/>
        <v>21.75</v>
      </c>
      <c r="T4">
        <v>459</v>
      </c>
      <c r="U4" s="2">
        <f t="shared" si="3"/>
        <v>38.25</v>
      </c>
      <c r="V4">
        <v>433</v>
      </c>
      <c r="W4" s="2">
        <f t="shared" si="4"/>
        <v>25.333333333333336</v>
      </c>
      <c r="X4">
        <v>416</v>
      </c>
      <c r="Y4">
        <v>399</v>
      </c>
      <c r="Z4" s="2">
        <f t="shared" si="5"/>
        <v>28.416666666666668</v>
      </c>
      <c r="AA4">
        <v>379</v>
      </c>
      <c r="AB4" s="2">
        <f t="shared" si="6"/>
        <v>31.583333333333332</v>
      </c>
      <c r="AC4">
        <v>374</v>
      </c>
      <c r="AD4">
        <v>366</v>
      </c>
      <c r="AE4">
        <v>356</v>
      </c>
      <c r="AF4">
        <v>351</v>
      </c>
      <c r="AG4">
        <v>342</v>
      </c>
      <c r="AH4">
        <v>339</v>
      </c>
      <c r="AI4">
        <v>335</v>
      </c>
      <c r="AJ4">
        <v>333</v>
      </c>
      <c r="AK4">
        <v>333</v>
      </c>
      <c r="AL4">
        <v>332</v>
      </c>
      <c r="AM4">
        <v>328</v>
      </c>
      <c r="AN4">
        <v>323</v>
      </c>
      <c r="AO4">
        <v>320</v>
      </c>
      <c r="AP4">
        <v>318</v>
      </c>
      <c r="AQ4">
        <v>311</v>
      </c>
      <c r="AR4" s="2">
        <f t="shared" si="7"/>
        <v>25.916666666666668</v>
      </c>
      <c r="AS4">
        <v>296</v>
      </c>
      <c r="AT4">
        <v>280</v>
      </c>
      <c r="AU4">
        <v>258</v>
      </c>
      <c r="AV4">
        <v>234</v>
      </c>
      <c r="AW4">
        <v>219</v>
      </c>
      <c r="AX4" s="2">
        <f t="shared" si="8"/>
        <v>18.25</v>
      </c>
      <c r="AY4">
        <v>173</v>
      </c>
      <c r="AZ4">
        <v>135</v>
      </c>
      <c r="BA4">
        <v>107</v>
      </c>
      <c r="BB4">
        <v>82</v>
      </c>
      <c r="BC4">
        <v>59</v>
      </c>
      <c r="BD4">
        <v>43</v>
      </c>
      <c r="BE4">
        <v>29</v>
      </c>
      <c r="BF4">
        <v>19</v>
      </c>
      <c r="BG4">
        <v>14</v>
      </c>
      <c r="BH4">
        <v>12</v>
      </c>
      <c r="BI4">
        <v>9</v>
      </c>
      <c r="BJ4">
        <v>8</v>
      </c>
      <c r="BK4">
        <v>6</v>
      </c>
      <c r="BL4">
        <v>3</v>
      </c>
      <c r="BM4">
        <v>3</v>
      </c>
      <c r="BN4">
        <v>1</v>
      </c>
      <c r="BO4">
        <v>1</v>
      </c>
      <c r="BP4">
        <v>1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</row>
    <row r="5" spans="1:75" x14ac:dyDescent="0.25">
      <c r="A5">
        <v>1</v>
      </c>
      <c r="B5" t="s">
        <v>69</v>
      </c>
      <c r="C5">
        <v>79.042892116382404</v>
      </c>
      <c r="D5">
        <v>720</v>
      </c>
      <c r="E5">
        <v>0</v>
      </c>
      <c r="F5">
        <v>56910.882323795297</v>
      </c>
      <c r="G5" s="1">
        <f t="shared" si="0"/>
        <v>1</v>
      </c>
      <c r="H5" s="1">
        <f t="shared" si="1"/>
        <v>60</v>
      </c>
      <c r="I5">
        <v>720</v>
      </c>
      <c r="J5">
        <v>670</v>
      </c>
      <c r="K5">
        <v>633</v>
      </c>
      <c r="L5">
        <v>607</v>
      </c>
      <c r="M5">
        <v>588</v>
      </c>
      <c r="N5">
        <v>577</v>
      </c>
      <c r="O5">
        <v>533</v>
      </c>
      <c r="P5">
        <v>505</v>
      </c>
      <c r="Q5">
        <v>465</v>
      </c>
      <c r="R5">
        <v>428</v>
      </c>
      <c r="S5" s="2">
        <f t="shared" si="2"/>
        <v>27.083333333333336</v>
      </c>
      <c r="T5">
        <v>395</v>
      </c>
      <c r="U5" s="2">
        <f t="shared" si="3"/>
        <v>32.916666666666664</v>
      </c>
      <c r="V5">
        <v>376</v>
      </c>
      <c r="W5" s="2">
        <f t="shared" si="4"/>
        <v>30.5</v>
      </c>
      <c r="X5">
        <v>354</v>
      </c>
      <c r="Y5">
        <v>335</v>
      </c>
      <c r="Z5" s="2">
        <f t="shared" si="5"/>
        <v>33.333333333333329</v>
      </c>
      <c r="AA5">
        <v>320</v>
      </c>
      <c r="AB5" s="2">
        <f t="shared" si="6"/>
        <v>26.666666666666668</v>
      </c>
      <c r="AC5">
        <v>312</v>
      </c>
      <c r="AD5">
        <v>304</v>
      </c>
      <c r="AE5">
        <v>298</v>
      </c>
      <c r="AF5">
        <v>295</v>
      </c>
      <c r="AG5">
        <v>290</v>
      </c>
      <c r="AH5">
        <v>287</v>
      </c>
      <c r="AI5">
        <v>283</v>
      </c>
      <c r="AJ5">
        <v>280</v>
      </c>
      <c r="AK5">
        <v>276</v>
      </c>
      <c r="AL5">
        <v>272</v>
      </c>
      <c r="AM5">
        <v>267</v>
      </c>
      <c r="AN5">
        <v>264</v>
      </c>
      <c r="AO5">
        <v>258</v>
      </c>
      <c r="AP5">
        <v>257</v>
      </c>
      <c r="AQ5">
        <v>251</v>
      </c>
      <c r="AR5" s="2">
        <f t="shared" si="7"/>
        <v>20.916666666666668</v>
      </c>
      <c r="AS5">
        <v>246</v>
      </c>
      <c r="AT5">
        <v>240</v>
      </c>
      <c r="AU5">
        <v>235</v>
      </c>
      <c r="AV5">
        <v>223</v>
      </c>
      <c r="AW5">
        <v>210</v>
      </c>
      <c r="AX5" s="2">
        <f t="shared" si="8"/>
        <v>17.5</v>
      </c>
      <c r="AY5">
        <v>175</v>
      </c>
      <c r="AZ5">
        <v>145</v>
      </c>
      <c r="BA5">
        <v>112</v>
      </c>
      <c r="BB5">
        <v>76</v>
      </c>
      <c r="BC5">
        <v>45</v>
      </c>
      <c r="BD5">
        <v>31</v>
      </c>
      <c r="BE5">
        <v>21</v>
      </c>
      <c r="BF5">
        <v>12</v>
      </c>
      <c r="BG5">
        <v>8</v>
      </c>
      <c r="BH5">
        <v>6</v>
      </c>
      <c r="BI5">
        <v>4</v>
      </c>
      <c r="BJ5">
        <v>4</v>
      </c>
      <c r="BK5">
        <v>4</v>
      </c>
      <c r="BL5">
        <v>3</v>
      </c>
      <c r="BM5">
        <v>2</v>
      </c>
      <c r="BN5">
        <v>1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</row>
    <row r="6" spans="1:75" x14ac:dyDescent="0.25">
      <c r="A6">
        <v>1</v>
      </c>
      <c r="B6" t="s">
        <v>70</v>
      </c>
      <c r="C6">
        <v>83.273514592378405</v>
      </c>
      <c r="D6">
        <v>720</v>
      </c>
      <c r="E6">
        <v>0</v>
      </c>
      <c r="F6">
        <v>59956.930506512399</v>
      </c>
      <c r="G6" s="1">
        <f t="shared" si="0"/>
        <v>1</v>
      </c>
      <c r="H6" s="1">
        <f t="shared" si="1"/>
        <v>60</v>
      </c>
      <c r="I6">
        <v>720</v>
      </c>
      <c r="J6">
        <v>719</v>
      </c>
      <c r="K6">
        <v>713</v>
      </c>
      <c r="L6">
        <v>700</v>
      </c>
      <c r="M6">
        <v>671</v>
      </c>
      <c r="N6">
        <v>653</v>
      </c>
      <c r="O6">
        <v>581</v>
      </c>
      <c r="P6">
        <v>537</v>
      </c>
      <c r="Q6">
        <v>518</v>
      </c>
      <c r="R6">
        <v>495</v>
      </c>
      <c r="S6" s="2">
        <f t="shared" si="2"/>
        <v>19.75</v>
      </c>
      <c r="T6">
        <v>483</v>
      </c>
      <c r="U6" s="2">
        <f t="shared" si="3"/>
        <v>40.25</v>
      </c>
      <c r="V6">
        <v>472</v>
      </c>
      <c r="W6" s="2">
        <f t="shared" si="4"/>
        <v>22.416666666666664</v>
      </c>
      <c r="X6">
        <v>451</v>
      </c>
      <c r="Y6">
        <v>434</v>
      </c>
      <c r="Z6" s="2">
        <f t="shared" si="5"/>
        <v>25.083333333333336</v>
      </c>
      <c r="AA6">
        <v>419</v>
      </c>
      <c r="AB6" s="2">
        <f t="shared" si="6"/>
        <v>34.916666666666664</v>
      </c>
      <c r="AC6">
        <v>393</v>
      </c>
      <c r="AD6">
        <v>374</v>
      </c>
      <c r="AE6">
        <v>343</v>
      </c>
      <c r="AF6">
        <v>325</v>
      </c>
      <c r="AG6">
        <v>303</v>
      </c>
      <c r="AH6">
        <v>279</v>
      </c>
      <c r="AI6">
        <v>267</v>
      </c>
      <c r="AJ6">
        <v>249</v>
      </c>
      <c r="AK6">
        <v>235</v>
      </c>
      <c r="AL6">
        <v>222</v>
      </c>
      <c r="AM6">
        <v>209</v>
      </c>
      <c r="AN6">
        <v>198</v>
      </c>
      <c r="AO6">
        <v>187</v>
      </c>
      <c r="AP6">
        <v>177</v>
      </c>
      <c r="AQ6">
        <v>165</v>
      </c>
      <c r="AR6" s="2">
        <f t="shared" si="7"/>
        <v>13.75</v>
      </c>
      <c r="AS6">
        <v>156</v>
      </c>
      <c r="AT6">
        <v>147</v>
      </c>
      <c r="AU6">
        <v>141</v>
      </c>
      <c r="AV6">
        <v>132</v>
      </c>
      <c r="AW6">
        <v>124</v>
      </c>
      <c r="AX6" s="2">
        <f t="shared" si="8"/>
        <v>10.333333333333334</v>
      </c>
      <c r="AY6">
        <v>108</v>
      </c>
      <c r="AZ6">
        <v>95</v>
      </c>
      <c r="BA6">
        <v>83</v>
      </c>
      <c r="BB6">
        <v>76</v>
      </c>
      <c r="BC6">
        <v>67</v>
      </c>
      <c r="BD6">
        <v>63</v>
      </c>
      <c r="BE6">
        <v>53</v>
      </c>
      <c r="BF6">
        <v>49</v>
      </c>
      <c r="BG6">
        <v>41</v>
      </c>
      <c r="BH6">
        <v>37</v>
      </c>
      <c r="BI6">
        <v>34</v>
      </c>
      <c r="BJ6">
        <v>33</v>
      </c>
      <c r="BK6">
        <v>29</v>
      </c>
      <c r="BL6">
        <v>27</v>
      </c>
      <c r="BM6">
        <v>21</v>
      </c>
      <c r="BN6">
        <v>8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</row>
    <row r="7" spans="1:75" x14ac:dyDescent="0.25">
      <c r="A7">
        <v>1</v>
      </c>
      <c r="B7" t="s">
        <v>71</v>
      </c>
      <c r="C7">
        <v>59.6657973493461</v>
      </c>
      <c r="D7">
        <v>720</v>
      </c>
      <c r="E7">
        <v>0</v>
      </c>
      <c r="F7">
        <v>42959.374091529302</v>
      </c>
      <c r="G7" s="1">
        <f t="shared" si="0"/>
        <v>1</v>
      </c>
      <c r="H7" s="1">
        <f t="shared" si="1"/>
        <v>60</v>
      </c>
      <c r="I7">
        <v>720</v>
      </c>
      <c r="J7">
        <v>717</v>
      </c>
      <c r="K7">
        <v>714</v>
      </c>
      <c r="L7">
        <v>708</v>
      </c>
      <c r="M7">
        <v>700</v>
      </c>
      <c r="N7">
        <v>686</v>
      </c>
      <c r="O7">
        <v>650</v>
      </c>
      <c r="P7">
        <v>602</v>
      </c>
      <c r="Q7">
        <v>548</v>
      </c>
      <c r="R7">
        <v>491</v>
      </c>
      <c r="S7" s="2">
        <f t="shared" si="2"/>
        <v>22.083333333333336</v>
      </c>
      <c r="T7">
        <v>455</v>
      </c>
      <c r="U7" s="2">
        <f t="shared" si="3"/>
        <v>37.916666666666664</v>
      </c>
      <c r="V7">
        <v>419</v>
      </c>
      <c r="W7" s="2">
        <f t="shared" si="4"/>
        <v>28</v>
      </c>
      <c r="X7">
        <v>384</v>
      </c>
      <c r="Y7">
        <v>354</v>
      </c>
      <c r="Z7" s="2">
        <f t="shared" si="5"/>
        <v>33.666666666666671</v>
      </c>
      <c r="AA7">
        <v>316</v>
      </c>
      <c r="AB7" s="2">
        <f t="shared" si="6"/>
        <v>26.333333333333332</v>
      </c>
      <c r="AC7">
        <v>292</v>
      </c>
      <c r="AD7">
        <v>269</v>
      </c>
      <c r="AE7">
        <v>242</v>
      </c>
      <c r="AF7">
        <v>221</v>
      </c>
      <c r="AG7">
        <v>203</v>
      </c>
      <c r="AH7">
        <v>182</v>
      </c>
      <c r="AI7">
        <v>166</v>
      </c>
      <c r="AJ7">
        <v>154</v>
      </c>
      <c r="AK7">
        <v>144</v>
      </c>
      <c r="AL7">
        <v>137</v>
      </c>
      <c r="AM7">
        <v>127</v>
      </c>
      <c r="AN7">
        <v>110</v>
      </c>
      <c r="AO7">
        <v>98</v>
      </c>
      <c r="AP7">
        <v>87</v>
      </c>
      <c r="AQ7">
        <v>79</v>
      </c>
      <c r="AR7" s="2">
        <f t="shared" si="7"/>
        <v>6.583333333333333</v>
      </c>
      <c r="AS7">
        <v>73</v>
      </c>
      <c r="AT7">
        <v>64</v>
      </c>
      <c r="AU7">
        <v>55</v>
      </c>
      <c r="AV7">
        <v>51</v>
      </c>
      <c r="AW7">
        <v>46</v>
      </c>
      <c r="AX7" s="2">
        <f t="shared" si="8"/>
        <v>3.8333333333333335</v>
      </c>
      <c r="AY7">
        <v>40</v>
      </c>
      <c r="AZ7">
        <v>31</v>
      </c>
      <c r="BA7">
        <v>26</v>
      </c>
      <c r="BB7">
        <v>19</v>
      </c>
      <c r="BC7">
        <v>19</v>
      </c>
      <c r="BD7">
        <v>17</v>
      </c>
      <c r="BE7">
        <v>14</v>
      </c>
      <c r="BF7">
        <v>14</v>
      </c>
      <c r="BG7">
        <v>12</v>
      </c>
      <c r="BH7">
        <v>10</v>
      </c>
      <c r="BI7">
        <v>8</v>
      </c>
      <c r="BJ7">
        <v>6</v>
      </c>
      <c r="BK7">
        <v>6</v>
      </c>
      <c r="BL7">
        <v>5</v>
      </c>
      <c r="BM7">
        <v>5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</row>
    <row r="8" spans="1:75" x14ac:dyDescent="0.25">
      <c r="A8">
        <v>1</v>
      </c>
      <c r="B8" t="s">
        <v>72</v>
      </c>
      <c r="C8">
        <v>91.854860007736093</v>
      </c>
      <c r="D8">
        <v>720</v>
      </c>
      <c r="E8">
        <v>0</v>
      </c>
      <c r="F8">
        <v>66135.499205569897</v>
      </c>
      <c r="G8" s="1">
        <f t="shared" si="0"/>
        <v>1</v>
      </c>
      <c r="H8" s="1">
        <f t="shared" si="1"/>
        <v>60</v>
      </c>
      <c r="I8">
        <v>720</v>
      </c>
      <c r="J8">
        <v>714</v>
      </c>
      <c r="K8">
        <v>705</v>
      </c>
      <c r="L8">
        <v>702</v>
      </c>
      <c r="M8">
        <v>693</v>
      </c>
      <c r="N8">
        <v>679</v>
      </c>
      <c r="O8">
        <v>625</v>
      </c>
      <c r="P8">
        <v>562</v>
      </c>
      <c r="Q8">
        <v>531</v>
      </c>
      <c r="R8">
        <v>490</v>
      </c>
      <c r="S8" s="2">
        <f t="shared" si="2"/>
        <v>22.5</v>
      </c>
      <c r="T8">
        <v>450</v>
      </c>
      <c r="U8" s="2">
        <f t="shared" si="3"/>
        <v>37.5</v>
      </c>
      <c r="V8">
        <v>410</v>
      </c>
      <c r="W8" s="2">
        <f t="shared" si="4"/>
        <v>28.5</v>
      </c>
      <c r="X8">
        <v>378</v>
      </c>
      <c r="Y8">
        <v>354</v>
      </c>
      <c r="Z8" s="2">
        <f t="shared" si="5"/>
        <v>32.666666666666671</v>
      </c>
      <c r="AA8">
        <v>328</v>
      </c>
      <c r="AB8" s="2">
        <f t="shared" si="6"/>
        <v>27.333333333333332</v>
      </c>
      <c r="AC8">
        <v>307</v>
      </c>
      <c r="AD8">
        <v>282</v>
      </c>
      <c r="AE8">
        <v>262</v>
      </c>
      <c r="AF8">
        <v>248</v>
      </c>
      <c r="AG8">
        <v>233</v>
      </c>
      <c r="AH8">
        <v>220</v>
      </c>
      <c r="AI8">
        <v>205</v>
      </c>
      <c r="AJ8">
        <v>193</v>
      </c>
      <c r="AK8">
        <v>182</v>
      </c>
      <c r="AL8">
        <v>173</v>
      </c>
      <c r="AM8">
        <v>164</v>
      </c>
      <c r="AN8">
        <v>153</v>
      </c>
      <c r="AO8">
        <v>141</v>
      </c>
      <c r="AP8">
        <v>135</v>
      </c>
      <c r="AQ8">
        <v>122</v>
      </c>
      <c r="AR8" s="2">
        <f t="shared" si="7"/>
        <v>10.166666666666666</v>
      </c>
      <c r="AS8">
        <v>115</v>
      </c>
      <c r="AT8">
        <v>110</v>
      </c>
      <c r="AU8">
        <v>103</v>
      </c>
      <c r="AV8">
        <v>94</v>
      </c>
      <c r="AW8">
        <v>80</v>
      </c>
      <c r="AX8" s="2">
        <f t="shared" si="8"/>
        <v>6.666666666666667</v>
      </c>
      <c r="AY8">
        <v>69</v>
      </c>
      <c r="AZ8">
        <v>60</v>
      </c>
      <c r="BA8">
        <v>56</v>
      </c>
      <c r="BB8">
        <v>53</v>
      </c>
      <c r="BC8">
        <v>51</v>
      </c>
      <c r="BD8">
        <v>49</v>
      </c>
      <c r="BE8">
        <v>47</v>
      </c>
      <c r="BF8">
        <v>46</v>
      </c>
      <c r="BG8">
        <v>45</v>
      </c>
      <c r="BH8">
        <v>45</v>
      </c>
      <c r="BI8">
        <v>41</v>
      </c>
      <c r="BJ8">
        <v>39</v>
      </c>
      <c r="BK8">
        <v>38</v>
      </c>
      <c r="BL8">
        <v>36</v>
      </c>
      <c r="BM8">
        <v>35</v>
      </c>
      <c r="BN8">
        <v>27</v>
      </c>
      <c r="BO8">
        <v>25</v>
      </c>
      <c r="BP8">
        <v>23</v>
      </c>
      <c r="BQ8">
        <v>18</v>
      </c>
      <c r="BR8">
        <v>16</v>
      </c>
      <c r="BS8">
        <v>11</v>
      </c>
      <c r="BT8">
        <v>9</v>
      </c>
      <c r="BU8">
        <v>0</v>
      </c>
      <c r="BV8">
        <v>0</v>
      </c>
      <c r="BW8">
        <v>0</v>
      </c>
    </row>
    <row r="9" spans="1:75" x14ac:dyDescent="0.25">
      <c r="A9">
        <v>1</v>
      </c>
      <c r="B9" t="s">
        <v>73</v>
      </c>
      <c r="C9">
        <v>20.5810053100634</v>
      </c>
      <c r="D9">
        <v>720</v>
      </c>
      <c r="E9">
        <v>0</v>
      </c>
      <c r="F9">
        <v>14818.323823245701</v>
      </c>
      <c r="G9" s="1">
        <f t="shared" si="0"/>
        <v>1</v>
      </c>
      <c r="H9" s="1">
        <f t="shared" si="1"/>
        <v>60</v>
      </c>
      <c r="I9">
        <v>720</v>
      </c>
      <c r="J9">
        <v>717</v>
      </c>
      <c r="K9">
        <v>717</v>
      </c>
      <c r="L9">
        <v>717</v>
      </c>
      <c r="M9">
        <v>717</v>
      </c>
      <c r="N9">
        <v>717</v>
      </c>
      <c r="O9">
        <v>715</v>
      </c>
      <c r="P9">
        <v>109</v>
      </c>
      <c r="Q9">
        <v>92</v>
      </c>
      <c r="R9">
        <v>86</v>
      </c>
      <c r="S9" s="2">
        <f t="shared" si="2"/>
        <v>53.333333333333336</v>
      </c>
      <c r="T9">
        <v>80</v>
      </c>
      <c r="U9" s="2">
        <f t="shared" si="3"/>
        <v>6.666666666666667</v>
      </c>
      <c r="V9">
        <v>76</v>
      </c>
      <c r="W9" s="2">
        <f t="shared" si="4"/>
        <v>54.25</v>
      </c>
      <c r="X9">
        <v>69</v>
      </c>
      <c r="Y9">
        <v>66</v>
      </c>
      <c r="Z9" s="2">
        <f t="shared" si="5"/>
        <v>54.833333333333336</v>
      </c>
      <c r="AA9">
        <v>62</v>
      </c>
      <c r="AB9" s="2">
        <f t="shared" si="6"/>
        <v>5.166666666666667</v>
      </c>
      <c r="AC9">
        <v>55</v>
      </c>
      <c r="AD9">
        <v>51</v>
      </c>
      <c r="AE9">
        <v>50</v>
      </c>
      <c r="AF9">
        <v>47</v>
      </c>
      <c r="AG9">
        <v>46</v>
      </c>
      <c r="AH9">
        <v>41</v>
      </c>
      <c r="AI9">
        <v>38</v>
      </c>
      <c r="AJ9">
        <v>32</v>
      </c>
      <c r="AK9">
        <v>31</v>
      </c>
      <c r="AL9">
        <v>27</v>
      </c>
      <c r="AM9">
        <v>20</v>
      </c>
      <c r="AN9">
        <v>16</v>
      </c>
      <c r="AO9">
        <v>15</v>
      </c>
      <c r="AP9">
        <v>15</v>
      </c>
      <c r="AQ9">
        <v>15</v>
      </c>
      <c r="AR9" s="2">
        <f t="shared" si="7"/>
        <v>1.25</v>
      </c>
      <c r="AS9">
        <v>13</v>
      </c>
      <c r="AT9">
        <v>12</v>
      </c>
      <c r="AU9">
        <v>10</v>
      </c>
      <c r="AV9">
        <v>10</v>
      </c>
      <c r="AW9">
        <v>7</v>
      </c>
      <c r="AX9" s="2">
        <f t="shared" si="8"/>
        <v>0.58333333333333337</v>
      </c>
      <c r="AY9">
        <v>6</v>
      </c>
      <c r="AZ9">
        <v>6</v>
      </c>
      <c r="BA9">
        <v>4</v>
      </c>
      <c r="BB9">
        <v>2</v>
      </c>
      <c r="BC9">
        <v>1</v>
      </c>
      <c r="BD9">
        <v>1</v>
      </c>
      <c r="BE9">
        <v>1</v>
      </c>
      <c r="BF9">
        <v>1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</row>
    <row r="10" spans="1:75" x14ac:dyDescent="0.25">
      <c r="A10">
        <v>1</v>
      </c>
      <c r="B10" t="s">
        <v>74</v>
      </c>
      <c r="C10">
        <v>23.652756918473901</v>
      </c>
      <c r="D10">
        <v>720</v>
      </c>
      <c r="E10">
        <v>0</v>
      </c>
      <c r="F10">
        <v>17029.984981301201</v>
      </c>
      <c r="G10" s="1">
        <f t="shared" si="0"/>
        <v>1</v>
      </c>
      <c r="H10" s="1">
        <f t="shared" si="1"/>
        <v>60</v>
      </c>
      <c r="I10">
        <v>720</v>
      </c>
      <c r="J10">
        <v>689</v>
      </c>
      <c r="K10">
        <v>630</v>
      </c>
      <c r="L10">
        <v>587</v>
      </c>
      <c r="M10">
        <v>545</v>
      </c>
      <c r="N10">
        <v>510</v>
      </c>
      <c r="O10">
        <v>442</v>
      </c>
      <c r="P10">
        <v>263</v>
      </c>
      <c r="Q10">
        <v>211</v>
      </c>
      <c r="R10">
        <v>182</v>
      </c>
      <c r="S10" s="2">
        <f t="shared" si="2"/>
        <v>47.083333333333336</v>
      </c>
      <c r="T10">
        <v>155</v>
      </c>
      <c r="U10" s="2">
        <f t="shared" si="3"/>
        <v>12.916666666666666</v>
      </c>
      <c r="V10">
        <v>134</v>
      </c>
      <c r="W10" s="2">
        <f t="shared" si="4"/>
        <v>50.416666666666664</v>
      </c>
      <c r="X10">
        <v>115</v>
      </c>
      <c r="Y10">
        <v>103</v>
      </c>
      <c r="Z10" s="2">
        <f t="shared" si="5"/>
        <v>52</v>
      </c>
      <c r="AA10">
        <v>96</v>
      </c>
      <c r="AB10" s="2">
        <f t="shared" si="6"/>
        <v>8</v>
      </c>
      <c r="AC10">
        <v>85</v>
      </c>
      <c r="AD10">
        <v>78</v>
      </c>
      <c r="AE10">
        <v>70</v>
      </c>
      <c r="AF10">
        <v>62</v>
      </c>
      <c r="AG10">
        <v>59</v>
      </c>
      <c r="AH10">
        <v>55</v>
      </c>
      <c r="AI10">
        <v>47</v>
      </c>
      <c r="AJ10">
        <v>42</v>
      </c>
      <c r="AK10">
        <v>38</v>
      </c>
      <c r="AL10">
        <v>33</v>
      </c>
      <c r="AM10">
        <v>29</v>
      </c>
      <c r="AN10">
        <v>25</v>
      </c>
      <c r="AO10">
        <v>21</v>
      </c>
      <c r="AP10">
        <v>20</v>
      </c>
      <c r="AQ10">
        <v>19</v>
      </c>
      <c r="AR10" s="2">
        <f t="shared" si="7"/>
        <v>1.5833333333333333</v>
      </c>
      <c r="AS10">
        <v>17</v>
      </c>
      <c r="AT10">
        <v>16</v>
      </c>
      <c r="AU10">
        <v>15</v>
      </c>
      <c r="AV10">
        <v>12</v>
      </c>
      <c r="AW10">
        <v>11</v>
      </c>
      <c r="AX10" s="2">
        <f t="shared" si="8"/>
        <v>0.91666666666666663</v>
      </c>
      <c r="AY10">
        <v>6</v>
      </c>
      <c r="AZ10">
        <v>6</v>
      </c>
      <c r="BA10">
        <v>4</v>
      </c>
      <c r="BB10">
        <v>3</v>
      </c>
      <c r="BC10">
        <v>3</v>
      </c>
      <c r="BD10">
        <v>3</v>
      </c>
      <c r="BE10">
        <v>3</v>
      </c>
      <c r="BF10">
        <v>3</v>
      </c>
      <c r="BG10">
        <v>2</v>
      </c>
      <c r="BH10">
        <v>2</v>
      </c>
      <c r="BI10">
        <v>2</v>
      </c>
      <c r="BJ10">
        <v>2</v>
      </c>
      <c r="BK10">
        <v>2</v>
      </c>
      <c r="BL10">
        <v>2</v>
      </c>
      <c r="BM10">
        <v>2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</row>
    <row r="11" spans="1:75" x14ac:dyDescent="0.25">
      <c r="A11">
        <v>1</v>
      </c>
      <c r="B11" t="s">
        <v>75</v>
      </c>
      <c r="C11">
        <v>17.6839095097198</v>
      </c>
      <c r="D11">
        <v>720</v>
      </c>
      <c r="E11">
        <v>0</v>
      </c>
      <c r="F11">
        <v>12732.414846998199</v>
      </c>
      <c r="G11" s="1">
        <f t="shared" si="0"/>
        <v>1</v>
      </c>
      <c r="H11" s="1">
        <f t="shared" si="1"/>
        <v>60</v>
      </c>
      <c r="I11">
        <v>720</v>
      </c>
      <c r="J11">
        <v>695</v>
      </c>
      <c r="K11">
        <v>660</v>
      </c>
      <c r="L11">
        <v>624</v>
      </c>
      <c r="M11">
        <v>595</v>
      </c>
      <c r="N11">
        <v>561</v>
      </c>
      <c r="O11">
        <v>154</v>
      </c>
      <c r="P11">
        <v>125</v>
      </c>
      <c r="Q11">
        <v>112</v>
      </c>
      <c r="R11">
        <v>107</v>
      </c>
      <c r="S11" s="2">
        <f t="shared" si="2"/>
        <v>52</v>
      </c>
      <c r="T11">
        <v>96</v>
      </c>
      <c r="U11" s="2">
        <f t="shared" si="3"/>
        <v>8</v>
      </c>
      <c r="V11">
        <v>84</v>
      </c>
      <c r="W11" s="2">
        <f t="shared" si="4"/>
        <v>53.5</v>
      </c>
      <c r="X11">
        <v>78</v>
      </c>
      <c r="Y11">
        <v>73</v>
      </c>
      <c r="Z11" s="2">
        <f t="shared" si="5"/>
        <v>54.25</v>
      </c>
      <c r="AA11">
        <v>69</v>
      </c>
      <c r="AB11" s="2">
        <f t="shared" si="6"/>
        <v>5.75</v>
      </c>
      <c r="AC11">
        <v>63</v>
      </c>
      <c r="AD11">
        <v>58</v>
      </c>
      <c r="AE11">
        <v>55</v>
      </c>
      <c r="AF11">
        <v>50</v>
      </c>
      <c r="AG11">
        <v>48</v>
      </c>
      <c r="AH11">
        <v>44</v>
      </c>
      <c r="AI11">
        <v>37</v>
      </c>
      <c r="AJ11">
        <v>34</v>
      </c>
      <c r="AK11">
        <v>30</v>
      </c>
      <c r="AL11">
        <v>27</v>
      </c>
      <c r="AM11">
        <v>25</v>
      </c>
      <c r="AN11">
        <v>21</v>
      </c>
      <c r="AO11">
        <v>18</v>
      </c>
      <c r="AP11">
        <v>18</v>
      </c>
      <c r="AQ11">
        <v>17</v>
      </c>
      <c r="AR11" s="2">
        <f t="shared" si="7"/>
        <v>1.4166666666666667</v>
      </c>
      <c r="AS11">
        <v>14</v>
      </c>
      <c r="AT11">
        <v>12</v>
      </c>
      <c r="AU11">
        <v>10</v>
      </c>
      <c r="AV11">
        <v>9</v>
      </c>
      <c r="AW11">
        <v>9</v>
      </c>
      <c r="AX11" s="2">
        <f t="shared" si="8"/>
        <v>0.75</v>
      </c>
      <c r="AY11">
        <v>8</v>
      </c>
      <c r="AZ11">
        <v>8</v>
      </c>
      <c r="BA11">
        <v>8</v>
      </c>
      <c r="BB11">
        <v>4</v>
      </c>
      <c r="BC11">
        <v>4</v>
      </c>
      <c r="BD11">
        <v>4</v>
      </c>
      <c r="BE11">
        <v>3</v>
      </c>
      <c r="BF11">
        <v>1</v>
      </c>
      <c r="BG11">
        <v>1</v>
      </c>
      <c r="BH11">
        <v>1</v>
      </c>
      <c r="BI11">
        <v>1</v>
      </c>
      <c r="BJ11">
        <v>1</v>
      </c>
      <c r="BK11">
        <v>1</v>
      </c>
      <c r="BL11">
        <v>1</v>
      </c>
      <c r="BM11">
        <v>1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</row>
    <row r="12" spans="1:75" x14ac:dyDescent="0.25">
      <c r="A12">
        <v>1</v>
      </c>
      <c r="B12" t="s">
        <v>76</v>
      </c>
      <c r="C12">
        <v>0.88460404955490601</v>
      </c>
      <c r="D12">
        <v>720</v>
      </c>
      <c r="E12">
        <v>0</v>
      </c>
      <c r="F12">
        <v>636.91491567953199</v>
      </c>
      <c r="G12" s="1">
        <f t="shared" si="0"/>
        <v>1</v>
      </c>
      <c r="H12" s="1">
        <f t="shared" si="1"/>
        <v>60</v>
      </c>
      <c r="I12">
        <v>720</v>
      </c>
      <c r="J12">
        <v>121</v>
      </c>
      <c r="K12">
        <v>50</v>
      </c>
      <c r="L12">
        <v>20</v>
      </c>
      <c r="M12">
        <v>10</v>
      </c>
      <c r="N12">
        <v>7</v>
      </c>
      <c r="O12">
        <v>6</v>
      </c>
      <c r="P12">
        <v>5</v>
      </c>
      <c r="Q12">
        <v>5</v>
      </c>
      <c r="R12">
        <v>4</v>
      </c>
      <c r="S12" s="2">
        <f t="shared" si="2"/>
        <v>59.75</v>
      </c>
      <c r="T12">
        <v>3</v>
      </c>
      <c r="U12" s="2">
        <f t="shared" si="3"/>
        <v>0.25</v>
      </c>
      <c r="V12">
        <v>3</v>
      </c>
      <c r="W12" s="2">
        <f t="shared" si="4"/>
        <v>59.833333333333336</v>
      </c>
      <c r="X12">
        <v>2</v>
      </c>
      <c r="Y12">
        <v>1</v>
      </c>
      <c r="Z12" s="2">
        <f t="shared" si="5"/>
        <v>59.916666666666664</v>
      </c>
      <c r="AA12">
        <v>1</v>
      </c>
      <c r="AB12" s="2">
        <f t="shared" si="6"/>
        <v>8.3333333333333329E-2</v>
      </c>
      <c r="AC12">
        <v>1</v>
      </c>
      <c r="AD12">
        <v>1</v>
      </c>
      <c r="AE12">
        <v>1</v>
      </c>
      <c r="AF12">
        <v>1</v>
      </c>
      <c r="AG12">
        <v>1</v>
      </c>
      <c r="AH12">
        <v>1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 s="2">
        <f t="shared" si="7"/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 s="2">
        <f t="shared" si="8"/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</row>
    <row r="13" spans="1:75" x14ac:dyDescent="0.25">
      <c r="A13">
        <v>1</v>
      </c>
      <c r="B13" t="s">
        <v>77</v>
      </c>
      <c r="C13">
        <v>3.2718210991916501</v>
      </c>
      <c r="D13">
        <v>720</v>
      </c>
      <c r="E13">
        <v>0</v>
      </c>
      <c r="F13">
        <v>2355.71119141798</v>
      </c>
      <c r="G13" s="1">
        <f t="shared" si="0"/>
        <v>1</v>
      </c>
      <c r="H13" s="1">
        <f t="shared" si="1"/>
        <v>60</v>
      </c>
      <c r="I13">
        <v>720</v>
      </c>
      <c r="J13">
        <v>354</v>
      </c>
      <c r="K13">
        <v>323</v>
      </c>
      <c r="L13">
        <v>311</v>
      </c>
      <c r="M13">
        <v>296</v>
      </c>
      <c r="N13">
        <v>212</v>
      </c>
      <c r="O13">
        <v>9</v>
      </c>
      <c r="P13">
        <v>9</v>
      </c>
      <c r="Q13">
        <v>7</v>
      </c>
      <c r="R13">
        <v>6</v>
      </c>
      <c r="S13" s="2">
        <f t="shared" si="2"/>
        <v>59.5</v>
      </c>
      <c r="T13">
        <v>6</v>
      </c>
      <c r="U13" s="2">
        <f t="shared" si="3"/>
        <v>0.5</v>
      </c>
      <c r="V13">
        <v>6</v>
      </c>
      <c r="W13" s="2">
        <f t="shared" si="4"/>
        <v>59.5</v>
      </c>
      <c r="X13">
        <v>6</v>
      </c>
      <c r="Y13">
        <v>6</v>
      </c>
      <c r="Z13" s="2">
        <f t="shared" si="5"/>
        <v>59.583333333333336</v>
      </c>
      <c r="AA13">
        <v>5</v>
      </c>
      <c r="AB13" s="2">
        <f t="shared" si="6"/>
        <v>0.41666666666666669</v>
      </c>
      <c r="AC13">
        <v>4</v>
      </c>
      <c r="AD13">
        <v>4</v>
      </c>
      <c r="AE13">
        <v>4</v>
      </c>
      <c r="AF13">
        <v>2</v>
      </c>
      <c r="AG13">
        <v>2</v>
      </c>
      <c r="AH13">
        <v>2</v>
      </c>
      <c r="AI13">
        <v>1</v>
      </c>
      <c r="AJ13">
        <v>1</v>
      </c>
      <c r="AK13">
        <v>1</v>
      </c>
      <c r="AL13">
        <v>1</v>
      </c>
      <c r="AM13">
        <v>1</v>
      </c>
      <c r="AN13">
        <v>0</v>
      </c>
      <c r="AO13">
        <v>0</v>
      </c>
      <c r="AP13">
        <v>0</v>
      </c>
      <c r="AQ13">
        <v>0</v>
      </c>
      <c r="AR13" s="2">
        <f t="shared" si="7"/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 s="2">
        <f t="shared" si="8"/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</row>
    <row r="14" spans="1:75" x14ac:dyDescent="0.25">
      <c r="A14">
        <v>1</v>
      </c>
      <c r="B14" t="s">
        <v>78</v>
      </c>
      <c r="C14">
        <v>2.5298737600259602</v>
      </c>
      <c r="D14">
        <v>720</v>
      </c>
      <c r="E14">
        <v>0</v>
      </c>
      <c r="F14">
        <v>1821.5091072186899</v>
      </c>
      <c r="G14" s="1">
        <f t="shared" si="0"/>
        <v>1</v>
      </c>
      <c r="H14" s="1">
        <f t="shared" si="1"/>
        <v>60</v>
      </c>
      <c r="I14">
        <v>720</v>
      </c>
      <c r="J14">
        <v>401</v>
      </c>
      <c r="K14">
        <v>361</v>
      </c>
      <c r="L14">
        <v>282</v>
      </c>
      <c r="M14">
        <v>200</v>
      </c>
      <c r="N14">
        <v>113</v>
      </c>
      <c r="O14">
        <v>8</v>
      </c>
      <c r="P14">
        <v>6</v>
      </c>
      <c r="Q14">
        <v>6</v>
      </c>
      <c r="R14">
        <v>5</v>
      </c>
      <c r="S14" s="2">
        <f t="shared" si="2"/>
        <v>59.583333333333336</v>
      </c>
      <c r="T14">
        <v>5</v>
      </c>
      <c r="U14" s="2">
        <f t="shared" si="3"/>
        <v>0.41666666666666669</v>
      </c>
      <c r="V14">
        <v>5</v>
      </c>
      <c r="W14" s="2">
        <f t="shared" si="4"/>
        <v>59.75</v>
      </c>
      <c r="X14">
        <v>3</v>
      </c>
      <c r="Y14">
        <v>2</v>
      </c>
      <c r="Z14" s="2">
        <f t="shared" si="5"/>
        <v>59.916666666666664</v>
      </c>
      <c r="AA14">
        <v>1</v>
      </c>
      <c r="AB14" s="2">
        <f t="shared" si="6"/>
        <v>8.3333333333333329E-2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 s="2">
        <f t="shared" si="7"/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 s="2">
        <f t="shared" si="8"/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</row>
    <row r="15" spans="1:75" x14ac:dyDescent="0.25">
      <c r="A15">
        <v>1</v>
      </c>
      <c r="B15" t="s">
        <v>79</v>
      </c>
      <c r="C15">
        <v>1.8721934819394599</v>
      </c>
      <c r="D15">
        <v>720</v>
      </c>
      <c r="E15">
        <v>0</v>
      </c>
      <c r="F15">
        <v>1347.9793069964101</v>
      </c>
      <c r="G15" s="1">
        <f t="shared" si="0"/>
        <v>1</v>
      </c>
      <c r="H15" s="1">
        <f t="shared" si="1"/>
        <v>60</v>
      </c>
      <c r="I15">
        <v>720</v>
      </c>
      <c r="J15">
        <v>275</v>
      </c>
      <c r="K15">
        <v>260</v>
      </c>
      <c r="L15">
        <v>239</v>
      </c>
      <c r="M15">
        <v>166</v>
      </c>
      <c r="N15">
        <v>65</v>
      </c>
      <c r="O15">
        <v>9</v>
      </c>
      <c r="P15">
        <v>7</v>
      </c>
      <c r="Q15">
        <v>5</v>
      </c>
      <c r="R15">
        <v>5</v>
      </c>
      <c r="S15" s="2">
        <f t="shared" si="2"/>
        <v>59.75</v>
      </c>
      <c r="T15">
        <v>3</v>
      </c>
      <c r="U15" s="2">
        <f t="shared" si="3"/>
        <v>0.25</v>
      </c>
      <c r="V15">
        <v>1</v>
      </c>
      <c r="W15" s="2">
        <f t="shared" si="4"/>
        <v>59.916666666666664</v>
      </c>
      <c r="X15">
        <v>1</v>
      </c>
      <c r="Y15">
        <v>0</v>
      </c>
      <c r="Z15" s="2">
        <f t="shared" si="5"/>
        <v>60</v>
      </c>
      <c r="AA15">
        <v>0</v>
      </c>
      <c r="AB15" s="2">
        <f t="shared" si="6"/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 s="2">
        <f t="shared" si="7"/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 s="2">
        <f t="shared" si="8"/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</row>
    <row r="16" spans="1:75" x14ac:dyDescent="0.25">
      <c r="A16">
        <v>1</v>
      </c>
      <c r="B16" t="s">
        <v>80</v>
      </c>
      <c r="C16">
        <v>1.58970367364811</v>
      </c>
      <c r="D16">
        <v>720</v>
      </c>
      <c r="E16">
        <v>0</v>
      </c>
      <c r="F16">
        <v>1144.5866450266401</v>
      </c>
      <c r="G16" s="1">
        <f t="shared" si="0"/>
        <v>1</v>
      </c>
      <c r="H16" s="1">
        <f t="shared" si="1"/>
        <v>60</v>
      </c>
      <c r="I16">
        <v>720</v>
      </c>
      <c r="J16">
        <v>90</v>
      </c>
      <c r="K16">
        <v>56</v>
      </c>
      <c r="L16">
        <v>35</v>
      </c>
      <c r="M16">
        <v>27</v>
      </c>
      <c r="N16">
        <v>21</v>
      </c>
      <c r="O16">
        <v>20</v>
      </c>
      <c r="P16">
        <v>18</v>
      </c>
      <c r="Q16">
        <v>16</v>
      </c>
      <c r="R16">
        <v>14</v>
      </c>
      <c r="S16" s="2">
        <f t="shared" si="2"/>
        <v>58.833333333333336</v>
      </c>
      <c r="T16">
        <v>14</v>
      </c>
      <c r="U16" s="2">
        <f t="shared" si="3"/>
        <v>1.1666666666666667</v>
      </c>
      <c r="V16">
        <v>12</v>
      </c>
      <c r="W16" s="2">
        <f t="shared" si="4"/>
        <v>59.083333333333336</v>
      </c>
      <c r="X16">
        <v>11</v>
      </c>
      <c r="Y16">
        <v>8</v>
      </c>
      <c r="Z16" s="2">
        <f t="shared" si="5"/>
        <v>59.333333333333336</v>
      </c>
      <c r="AA16">
        <v>8</v>
      </c>
      <c r="AB16" s="2">
        <f t="shared" si="6"/>
        <v>0.66666666666666663</v>
      </c>
      <c r="AC16">
        <v>6</v>
      </c>
      <c r="AD16">
        <v>4</v>
      </c>
      <c r="AE16">
        <v>3</v>
      </c>
      <c r="AF16">
        <v>2</v>
      </c>
      <c r="AG16">
        <v>2</v>
      </c>
      <c r="AH16">
        <v>2</v>
      </c>
      <c r="AI16">
        <v>1</v>
      </c>
      <c r="AJ16">
        <v>1</v>
      </c>
      <c r="AK16">
        <v>1</v>
      </c>
      <c r="AL16">
        <v>1</v>
      </c>
      <c r="AM16">
        <v>1</v>
      </c>
      <c r="AN16">
        <v>1</v>
      </c>
      <c r="AO16">
        <v>1</v>
      </c>
      <c r="AP16">
        <v>0</v>
      </c>
      <c r="AQ16">
        <v>0</v>
      </c>
      <c r="AR16" s="2">
        <f t="shared" si="7"/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 s="2">
        <f t="shared" si="8"/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</row>
    <row r="17" spans="1:75" x14ac:dyDescent="0.25">
      <c r="A17">
        <v>1</v>
      </c>
      <c r="B17" t="s">
        <v>81</v>
      </c>
      <c r="C17">
        <v>2.3198793950033698</v>
      </c>
      <c r="D17">
        <v>720</v>
      </c>
      <c r="E17">
        <v>0</v>
      </c>
      <c r="F17">
        <v>1670.3131644024299</v>
      </c>
      <c r="G17" s="1">
        <f t="shared" si="0"/>
        <v>1</v>
      </c>
      <c r="H17" s="1">
        <f t="shared" si="1"/>
        <v>60</v>
      </c>
      <c r="I17">
        <v>720</v>
      </c>
      <c r="J17">
        <v>226</v>
      </c>
      <c r="K17">
        <v>184</v>
      </c>
      <c r="L17">
        <v>174</v>
      </c>
      <c r="M17">
        <v>173</v>
      </c>
      <c r="N17">
        <v>172</v>
      </c>
      <c r="O17">
        <v>10</v>
      </c>
      <c r="P17">
        <v>9</v>
      </c>
      <c r="Q17">
        <v>7</v>
      </c>
      <c r="R17">
        <v>7</v>
      </c>
      <c r="S17" s="2">
        <f t="shared" si="2"/>
        <v>59.5</v>
      </c>
      <c r="T17">
        <v>6</v>
      </c>
      <c r="U17" s="2">
        <f t="shared" si="3"/>
        <v>0.5</v>
      </c>
      <c r="V17">
        <v>5</v>
      </c>
      <c r="W17" s="2">
        <f t="shared" si="4"/>
        <v>59.583333333333336</v>
      </c>
      <c r="X17">
        <v>5</v>
      </c>
      <c r="Y17">
        <v>5</v>
      </c>
      <c r="Z17" s="2">
        <f t="shared" si="5"/>
        <v>59.75</v>
      </c>
      <c r="AA17">
        <v>3</v>
      </c>
      <c r="AB17" s="2">
        <f t="shared" si="6"/>
        <v>0.25</v>
      </c>
      <c r="AC17">
        <v>1</v>
      </c>
      <c r="AD17">
        <v>1</v>
      </c>
      <c r="AE17">
        <v>1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 s="2">
        <f t="shared" si="7"/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 s="2">
        <f t="shared" si="8"/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</row>
    <row r="18" spans="1:75" x14ac:dyDescent="0.25">
      <c r="A18">
        <v>1</v>
      </c>
      <c r="B18" t="s">
        <v>82</v>
      </c>
      <c r="C18">
        <v>1.1170048668010299</v>
      </c>
      <c r="D18">
        <v>720</v>
      </c>
      <c r="E18">
        <v>0</v>
      </c>
      <c r="F18">
        <v>804.24350409674298</v>
      </c>
      <c r="G18" s="1">
        <f t="shared" si="0"/>
        <v>1</v>
      </c>
      <c r="H18" s="1">
        <f t="shared" si="1"/>
        <v>60</v>
      </c>
      <c r="I18">
        <v>720</v>
      </c>
      <c r="J18">
        <v>147</v>
      </c>
      <c r="K18">
        <v>14</v>
      </c>
      <c r="L18">
        <v>11</v>
      </c>
      <c r="M18">
        <v>9</v>
      </c>
      <c r="N18">
        <v>8</v>
      </c>
      <c r="O18">
        <v>7</v>
      </c>
      <c r="P18">
        <v>7</v>
      </c>
      <c r="Q18">
        <v>7</v>
      </c>
      <c r="R18">
        <v>7</v>
      </c>
      <c r="S18" s="2">
        <f t="shared" si="2"/>
        <v>59.666666666666664</v>
      </c>
      <c r="T18">
        <v>4</v>
      </c>
      <c r="U18" s="2">
        <f t="shared" si="3"/>
        <v>0.33333333333333331</v>
      </c>
      <c r="V18">
        <v>3</v>
      </c>
      <c r="W18" s="2">
        <f t="shared" si="4"/>
        <v>59.833333333333336</v>
      </c>
      <c r="X18">
        <v>2</v>
      </c>
      <c r="Y18">
        <v>1</v>
      </c>
      <c r="Z18" s="2">
        <f t="shared" si="5"/>
        <v>59.916666666666664</v>
      </c>
      <c r="AA18">
        <v>1</v>
      </c>
      <c r="AB18" s="2">
        <f t="shared" si="6"/>
        <v>8.3333333333333329E-2</v>
      </c>
      <c r="AC18">
        <v>1</v>
      </c>
      <c r="AD18">
        <v>1</v>
      </c>
      <c r="AE18">
        <v>1</v>
      </c>
      <c r="AF18">
        <v>1</v>
      </c>
      <c r="AG18">
        <v>1</v>
      </c>
      <c r="AH18">
        <v>1</v>
      </c>
      <c r="AI18">
        <v>1</v>
      </c>
      <c r="AJ18">
        <v>1</v>
      </c>
      <c r="AK18">
        <v>1</v>
      </c>
      <c r="AL18">
        <v>1</v>
      </c>
      <c r="AM18">
        <v>0</v>
      </c>
      <c r="AN18">
        <v>0</v>
      </c>
      <c r="AO18">
        <v>0</v>
      </c>
      <c r="AP18">
        <v>0</v>
      </c>
      <c r="AQ18">
        <v>0</v>
      </c>
      <c r="AR18" s="2">
        <f t="shared" si="7"/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 s="2">
        <f t="shared" si="8"/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</row>
    <row r="19" spans="1:75" x14ac:dyDescent="0.25">
      <c r="A19">
        <v>1</v>
      </c>
      <c r="B19" t="s">
        <v>83</v>
      </c>
      <c r="C19">
        <v>1.8453797125589599</v>
      </c>
      <c r="D19">
        <v>720</v>
      </c>
      <c r="E19">
        <v>0</v>
      </c>
      <c r="F19">
        <v>1328.67339304245</v>
      </c>
      <c r="G19" s="1">
        <f t="shared" si="0"/>
        <v>1</v>
      </c>
      <c r="H19" s="1">
        <f t="shared" si="1"/>
        <v>60</v>
      </c>
      <c r="I19">
        <v>720</v>
      </c>
      <c r="J19">
        <v>275</v>
      </c>
      <c r="K19">
        <v>98</v>
      </c>
      <c r="L19">
        <v>64</v>
      </c>
      <c r="M19">
        <v>45</v>
      </c>
      <c r="N19">
        <v>34</v>
      </c>
      <c r="O19">
        <v>14</v>
      </c>
      <c r="P19">
        <v>13</v>
      </c>
      <c r="Q19">
        <v>11</v>
      </c>
      <c r="R19">
        <v>10</v>
      </c>
      <c r="S19" s="2">
        <f t="shared" si="2"/>
        <v>59.166666666666664</v>
      </c>
      <c r="T19">
        <v>10</v>
      </c>
      <c r="U19" s="2">
        <f t="shared" si="3"/>
        <v>0.83333333333333337</v>
      </c>
      <c r="V19">
        <v>6</v>
      </c>
      <c r="W19" s="2">
        <f t="shared" si="4"/>
        <v>59.5</v>
      </c>
      <c r="X19">
        <v>6</v>
      </c>
      <c r="Y19">
        <v>6</v>
      </c>
      <c r="Z19" s="2">
        <f t="shared" si="5"/>
        <v>59.666666666666664</v>
      </c>
      <c r="AA19">
        <v>4</v>
      </c>
      <c r="AB19" s="2">
        <f t="shared" si="6"/>
        <v>0.33333333333333331</v>
      </c>
      <c r="AC19">
        <v>3</v>
      </c>
      <c r="AD19">
        <v>2</v>
      </c>
      <c r="AE19">
        <v>2</v>
      </c>
      <c r="AF19">
        <v>2</v>
      </c>
      <c r="AG19">
        <v>1</v>
      </c>
      <c r="AH19">
        <v>1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 s="2">
        <f t="shared" si="7"/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 s="2">
        <f t="shared" si="8"/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</row>
    <row r="20" spans="1:75" x14ac:dyDescent="0.25">
      <c r="A20">
        <v>1</v>
      </c>
      <c r="B20" t="s">
        <v>84</v>
      </c>
      <c r="C20">
        <v>64.995621322427795</v>
      </c>
      <c r="D20">
        <v>720</v>
      </c>
      <c r="E20">
        <v>0</v>
      </c>
      <c r="F20">
        <v>46796.847352147997</v>
      </c>
      <c r="G20" s="1">
        <f t="shared" si="0"/>
        <v>1</v>
      </c>
      <c r="H20" s="1">
        <f t="shared" si="1"/>
        <v>60</v>
      </c>
      <c r="I20">
        <v>720</v>
      </c>
      <c r="J20">
        <v>711</v>
      </c>
      <c r="K20">
        <v>705</v>
      </c>
      <c r="L20">
        <v>704</v>
      </c>
      <c r="M20">
        <v>626</v>
      </c>
      <c r="N20">
        <v>448</v>
      </c>
      <c r="O20">
        <v>331</v>
      </c>
      <c r="P20">
        <v>323</v>
      </c>
      <c r="Q20">
        <v>318</v>
      </c>
      <c r="R20">
        <v>313</v>
      </c>
      <c r="S20" s="2">
        <f t="shared" si="2"/>
        <v>34.5</v>
      </c>
      <c r="T20">
        <v>306</v>
      </c>
      <c r="U20" s="2">
        <f t="shared" si="3"/>
        <v>25.5</v>
      </c>
      <c r="V20">
        <v>302</v>
      </c>
      <c r="W20" s="2">
        <f t="shared" si="4"/>
        <v>35</v>
      </c>
      <c r="X20">
        <v>300</v>
      </c>
      <c r="Y20">
        <v>299</v>
      </c>
      <c r="Z20" s="2">
        <f t="shared" si="5"/>
        <v>35.333333333333329</v>
      </c>
      <c r="AA20">
        <v>296</v>
      </c>
      <c r="AB20" s="2">
        <f t="shared" si="6"/>
        <v>24.666666666666668</v>
      </c>
      <c r="AC20">
        <v>293</v>
      </c>
      <c r="AD20">
        <v>282</v>
      </c>
      <c r="AE20">
        <v>272</v>
      </c>
      <c r="AF20">
        <v>264</v>
      </c>
      <c r="AG20">
        <v>256</v>
      </c>
      <c r="AH20">
        <v>250</v>
      </c>
      <c r="AI20">
        <v>245</v>
      </c>
      <c r="AJ20">
        <v>242</v>
      </c>
      <c r="AK20">
        <v>234</v>
      </c>
      <c r="AL20">
        <v>226</v>
      </c>
      <c r="AM20">
        <v>222</v>
      </c>
      <c r="AN20">
        <v>217</v>
      </c>
      <c r="AO20">
        <v>209</v>
      </c>
      <c r="AP20">
        <v>206</v>
      </c>
      <c r="AQ20">
        <v>198</v>
      </c>
      <c r="AR20" s="2">
        <f t="shared" si="7"/>
        <v>16.5</v>
      </c>
      <c r="AS20">
        <v>188</v>
      </c>
      <c r="AT20">
        <v>178</v>
      </c>
      <c r="AU20">
        <v>167</v>
      </c>
      <c r="AV20">
        <v>161</v>
      </c>
      <c r="AW20">
        <v>152</v>
      </c>
      <c r="AX20" s="2">
        <f t="shared" si="8"/>
        <v>12.666666666666666</v>
      </c>
      <c r="AY20">
        <v>130</v>
      </c>
      <c r="AZ20">
        <v>111</v>
      </c>
      <c r="BA20">
        <v>89</v>
      </c>
      <c r="BB20">
        <v>67</v>
      </c>
      <c r="BC20">
        <v>48</v>
      </c>
      <c r="BD20">
        <v>29</v>
      </c>
      <c r="BE20">
        <v>20</v>
      </c>
      <c r="BF20">
        <v>11</v>
      </c>
      <c r="BG20">
        <v>8</v>
      </c>
      <c r="BH20">
        <v>6</v>
      </c>
      <c r="BI20">
        <v>5</v>
      </c>
      <c r="BJ20">
        <v>3</v>
      </c>
      <c r="BK20">
        <v>2</v>
      </c>
      <c r="BL20">
        <v>2</v>
      </c>
      <c r="BM20">
        <v>1</v>
      </c>
      <c r="BN20">
        <v>1</v>
      </c>
      <c r="BO20">
        <v>1</v>
      </c>
      <c r="BP20">
        <v>1</v>
      </c>
      <c r="BQ20">
        <v>1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</row>
    <row r="21" spans="1:75" x14ac:dyDescent="0.25">
      <c r="A21">
        <v>1</v>
      </c>
      <c r="B21" t="s">
        <v>85</v>
      </c>
      <c r="C21">
        <v>66.410358874110401</v>
      </c>
      <c r="D21">
        <v>720</v>
      </c>
      <c r="E21">
        <v>0</v>
      </c>
      <c r="F21">
        <v>47815.458389359497</v>
      </c>
      <c r="G21" s="1">
        <f t="shared" si="0"/>
        <v>1</v>
      </c>
      <c r="H21" s="1">
        <f t="shared" si="1"/>
        <v>60</v>
      </c>
      <c r="I21">
        <v>720</v>
      </c>
      <c r="J21">
        <v>590</v>
      </c>
      <c r="K21">
        <v>511</v>
      </c>
      <c r="L21">
        <v>481</v>
      </c>
      <c r="M21">
        <v>472</v>
      </c>
      <c r="N21">
        <v>462</v>
      </c>
      <c r="O21">
        <v>423</v>
      </c>
      <c r="P21">
        <v>370</v>
      </c>
      <c r="Q21">
        <v>336</v>
      </c>
      <c r="R21">
        <v>290</v>
      </c>
      <c r="S21" s="2">
        <f t="shared" si="2"/>
        <v>38.833333333333329</v>
      </c>
      <c r="T21">
        <v>254</v>
      </c>
      <c r="U21" s="2">
        <f t="shared" si="3"/>
        <v>21.166666666666668</v>
      </c>
      <c r="V21">
        <v>214</v>
      </c>
      <c r="W21" s="2">
        <f t="shared" si="4"/>
        <v>44.583333333333336</v>
      </c>
      <c r="X21">
        <v>185</v>
      </c>
      <c r="Y21">
        <v>171</v>
      </c>
      <c r="Z21" s="2">
        <f t="shared" si="5"/>
        <v>47.083333333333336</v>
      </c>
      <c r="AA21">
        <v>155</v>
      </c>
      <c r="AB21" s="2">
        <f t="shared" si="6"/>
        <v>12.916666666666666</v>
      </c>
      <c r="AC21">
        <v>147</v>
      </c>
      <c r="AD21">
        <v>138</v>
      </c>
      <c r="AE21">
        <v>133</v>
      </c>
      <c r="AF21">
        <v>124</v>
      </c>
      <c r="AG21">
        <v>116</v>
      </c>
      <c r="AH21">
        <v>111</v>
      </c>
      <c r="AI21">
        <v>107</v>
      </c>
      <c r="AJ21">
        <v>101</v>
      </c>
      <c r="AK21">
        <v>99</v>
      </c>
      <c r="AL21">
        <v>95</v>
      </c>
      <c r="AM21">
        <v>93</v>
      </c>
      <c r="AN21">
        <v>89</v>
      </c>
      <c r="AO21">
        <v>83</v>
      </c>
      <c r="AP21">
        <v>82</v>
      </c>
      <c r="AQ21">
        <v>79</v>
      </c>
      <c r="AR21" s="2">
        <f t="shared" si="7"/>
        <v>6.583333333333333</v>
      </c>
      <c r="AS21">
        <v>77</v>
      </c>
      <c r="AT21">
        <v>75</v>
      </c>
      <c r="AU21">
        <v>74</v>
      </c>
      <c r="AV21">
        <v>71</v>
      </c>
      <c r="AW21">
        <v>71</v>
      </c>
      <c r="AX21" s="2">
        <f t="shared" si="8"/>
        <v>5.916666666666667</v>
      </c>
      <c r="AY21">
        <v>65</v>
      </c>
      <c r="AZ21">
        <v>63</v>
      </c>
      <c r="BA21">
        <v>58</v>
      </c>
      <c r="BB21">
        <v>55</v>
      </c>
      <c r="BC21">
        <v>49</v>
      </c>
      <c r="BD21">
        <v>46</v>
      </c>
      <c r="BE21">
        <v>41</v>
      </c>
      <c r="BF21">
        <v>38</v>
      </c>
      <c r="BG21">
        <v>34</v>
      </c>
      <c r="BH21">
        <v>26</v>
      </c>
      <c r="BI21">
        <v>23</v>
      </c>
      <c r="BJ21">
        <v>19</v>
      </c>
      <c r="BK21">
        <v>18</v>
      </c>
      <c r="BL21">
        <v>18</v>
      </c>
      <c r="BM21">
        <v>18</v>
      </c>
      <c r="BN21">
        <v>13</v>
      </c>
      <c r="BO21">
        <v>12</v>
      </c>
      <c r="BP21">
        <v>12</v>
      </c>
      <c r="BQ21">
        <v>12</v>
      </c>
      <c r="BR21">
        <v>11</v>
      </c>
      <c r="BS21">
        <v>11</v>
      </c>
      <c r="BT21">
        <v>11</v>
      </c>
      <c r="BU21">
        <v>1</v>
      </c>
      <c r="BV21">
        <v>0</v>
      </c>
      <c r="BW21">
        <v>0</v>
      </c>
    </row>
    <row r="22" spans="1:75" x14ac:dyDescent="0.25">
      <c r="A22">
        <v>1</v>
      </c>
      <c r="B22" t="s">
        <v>86</v>
      </c>
      <c r="C22">
        <v>38.031762457355399</v>
      </c>
      <c r="D22">
        <v>720</v>
      </c>
      <c r="E22">
        <v>0</v>
      </c>
      <c r="F22">
        <v>27382.8689692958</v>
      </c>
      <c r="G22" s="1">
        <f t="shared" si="0"/>
        <v>1</v>
      </c>
      <c r="H22" s="1">
        <f t="shared" si="1"/>
        <v>60</v>
      </c>
      <c r="I22">
        <v>720</v>
      </c>
      <c r="J22">
        <v>630</v>
      </c>
      <c r="K22">
        <v>476</v>
      </c>
      <c r="L22">
        <v>384</v>
      </c>
      <c r="M22">
        <v>352</v>
      </c>
      <c r="N22">
        <v>340</v>
      </c>
      <c r="O22">
        <v>315</v>
      </c>
      <c r="P22">
        <v>294</v>
      </c>
      <c r="Q22">
        <v>267</v>
      </c>
      <c r="R22">
        <v>248</v>
      </c>
      <c r="S22" s="2">
        <f t="shared" si="2"/>
        <v>41.083333333333329</v>
      </c>
      <c r="T22">
        <v>227</v>
      </c>
      <c r="U22" s="2">
        <f t="shared" si="3"/>
        <v>18.916666666666668</v>
      </c>
      <c r="V22">
        <v>209</v>
      </c>
      <c r="W22" s="2">
        <f t="shared" si="4"/>
        <v>43.666666666666671</v>
      </c>
      <c r="X22">
        <v>196</v>
      </c>
      <c r="Y22">
        <v>188</v>
      </c>
      <c r="Z22" s="2">
        <f t="shared" si="5"/>
        <v>45.083333333333336</v>
      </c>
      <c r="AA22">
        <v>179</v>
      </c>
      <c r="AB22" s="2">
        <f t="shared" si="6"/>
        <v>14.916666666666666</v>
      </c>
      <c r="AC22">
        <v>171</v>
      </c>
      <c r="AD22">
        <v>157</v>
      </c>
      <c r="AE22">
        <v>151</v>
      </c>
      <c r="AF22">
        <v>143</v>
      </c>
      <c r="AG22">
        <v>133</v>
      </c>
      <c r="AH22">
        <v>122</v>
      </c>
      <c r="AI22">
        <v>111</v>
      </c>
      <c r="AJ22">
        <v>103</v>
      </c>
      <c r="AK22">
        <v>98</v>
      </c>
      <c r="AL22">
        <v>91</v>
      </c>
      <c r="AM22">
        <v>81</v>
      </c>
      <c r="AN22">
        <v>74</v>
      </c>
      <c r="AO22">
        <v>67</v>
      </c>
      <c r="AP22">
        <v>64</v>
      </c>
      <c r="AQ22">
        <v>62</v>
      </c>
      <c r="AR22" s="2">
        <f t="shared" si="7"/>
        <v>5.166666666666667</v>
      </c>
      <c r="AS22">
        <v>58</v>
      </c>
      <c r="AT22">
        <v>56</v>
      </c>
      <c r="AU22">
        <v>52</v>
      </c>
      <c r="AV22">
        <v>48</v>
      </c>
      <c r="AW22">
        <v>44</v>
      </c>
      <c r="AX22" s="2">
        <f t="shared" si="8"/>
        <v>3.6666666666666665</v>
      </c>
      <c r="AY22">
        <v>35</v>
      </c>
      <c r="AZ22">
        <v>33</v>
      </c>
      <c r="BA22">
        <v>28</v>
      </c>
      <c r="BB22">
        <v>25</v>
      </c>
      <c r="BC22">
        <v>23</v>
      </c>
      <c r="BD22">
        <v>21</v>
      </c>
      <c r="BE22">
        <v>17</v>
      </c>
      <c r="BF22">
        <v>17</v>
      </c>
      <c r="BG22">
        <v>16</v>
      </c>
      <c r="BH22">
        <v>15</v>
      </c>
      <c r="BI22">
        <v>14</v>
      </c>
      <c r="BJ22">
        <v>11</v>
      </c>
      <c r="BK22">
        <v>8</v>
      </c>
      <c r="BL22">
        <v>6</v>
      </c>
      <c r="BM22">
        <v>6</v>
      </c>
      <c r="BN22">
        <v>3</v>
      </c>
      <c r="BO22">
        <v>3</v>
      </c>
      <c r="BP22">
        <v>2</v>
      </c>
      <c r="BQ22">
        <v>1</v>
      </c>
      <c r="BR22">
        <v>1</v>
      </c>
      <c r="BS22">
        <v>1</v>
      </c>
      <c r="BT22">
        <v>0</v>
      </c>
      <c r="BU22">
        <v>0</v>
      </c>
      <c r="BV22">
        <v>0</v>
      </c>
      <c r="BW22">
        <v>0</v>
      </c>
    </row>
    <row r="23" spans="1:75" x14ac:dyDescent="0.25">
      <c r="A23">
        <v>1</v>
      </c>
      <c r="B23" t="s">
        <v>87</v>
      </c>
      <c r="C23">
        <v>41.7476211700722</v>
      </c>
      <c r="D23">
        <v>720</v>
      </c>
      <c r="E23">
        <v>0</v>
      </c>
      <c r="F23">
        <v>30058.287242451999</v>
      </c>
      <c r="G23" s="1">
        <f t="shared" si="0"/>
        <v>1</v>
      </c>
      <c r="H23" s="1">
        <f t="shared" si="1"/>
        <v>60</v>
      </c>
      <c r="I23">
        <v>720</v>
      </c>
      <c r="J23">
        <v>644</v>
      </c>
      <c r="K23">
        <v>598</v>
      </c>
      <c r="L23">
        <v>580</v>
      </c>
      <c r="M23">
        <v>567</v>
      </c>
      <c r="N23">
        <v>557</v>
      </c>
      <c r="O23">
        <v>474</v>
      </c>
      <c r="P23">
        <v>405</v>
      </c>
      <c r="Q23">
        <v>349</v>
      </c>
      <c r="R23">
        <v>303</v>
      </c>
      <c r="S23" s="2">
        <f t="shared" si="2"/>
        <v>38.5</v>
      </c>
      <c r="T23">
        <v>258</v>
      </c>
      <c r="U23" s="2">
        <f t="shared" si="3"/>
        <v>21.5</v>
      </c>
      <c r="V23">
        <v>229</v>
      </c>
      <c r="W23" s="2">
        <f t="shared" si="4"/>
        <v>42.75</v>
      </c>
      <c r="X23">
        <v>207</v>
      </c>
      <c r="Y23">
        <v>188</v>
      </c>
      <c r="Z23" s="2">
        <f t="shared" si="5"/>
        <v>45.583333333333336</v>
      </c>
      <c r="AA23">
        <v>173</v>
      </c>
      <c r="AB23" s="2">
        <f t="shared" si="6"/>
        <v>14.416666666666666</v>
      </c>
      <c r="AC23">
        <v>163</v>
      </c>
      <c r="AD23">
        <v>149</v>
      </c>
      <c r="AE23">
        <v>141</v>
      </c>
      <c r="AF23">
        <v>129</v>
      </c>
      <c r="AG23">
        <v>124</v>
      </c>
      <c r="AH23">
        <v>116</v>
      </c>
      <c r="AI23">
        <v>112</v>
      </c>
      <c r="AJ23">
        <v>104</v>
      </c>
      <c r="AK23">
        <v>95</v>
      </c>
      <c r="AL23">
        <v>90</v>
      </c>
      <c r="AM23">
        <v>86</v>
      </c>
      <c r="AN23">
        <v>82</v>
      </c>
      <c r="AO23">
        <v>76</v>
      </c>
      <c r="AP23">
        <v>67</v>
      </c>
      <c r="AQ23">
        <v>64</v>
      </c>
      <c r="AR23" s="2">
        <f t="shared" si="7"/>
        <v>5.333333333333333</v>
      </c>
      <c r="AS23">
        <v>59</v>
      </c>
      <c r="AT23">
        <v>55</v>
      </c>
      <c r="AU23">
        <v>50</v>
      </c>
      <c r="AV23">
        <v>46</v>
      </c>
      <c r="AW23">
        <v>42</v>
      </c>
      <c r="AX23" s="2">
        <f t="shared" si="8"/>
        <v>3.5</v>
      </c>
      <c r="AY23">
        <v>34</v>
      </c>
      <c r="AZ23">
        <v>28</v>
      </c>
      <c r="BA23">
        <v>23</v>
      </c>
      <c r="BB23">
        <v>14</v>
      </c>
      <c r="BC23">
        <v>13</v>
      </c>
      <c r="BD23">
        <v>12</v>
      </c>
      <c r="BE23">
        <v>9</v>
      </c>
      <c r="BF23">
        <v>9</v>
      </c>
      <c r="BG23">
        <v>8</v>
      </c>
      <c r="BH23">
        <v>8</v>
      </c>
      <c r="BI23">
        <v>7</v>
      </c>
      <c r="BJ23">
        <v>6</v>
      </c>
      <c r="BK23">
        <v>6</v>
      </c>
      <c r="BL23">
        <v>6</v>
      </c>
      <c r="BM23">
        <v>6</v>
      </c>
      <c r="BN23">
        <v>3</v>
      </c>
      <c r="BO23">
        <v>2</v>
      </c>
      <c r="BP23">
        <v>2</v>
      </c>
      <c r="BQ23">
        <v>2</v>
      </c>
      <c r="BR23">
        <v>1</v>
      </c>
      <c r="BS23">
        <v>1</v>
      </c>
      <c r="BT23">
        <v>1</v>
      </c>
      <c r="BU23">
        <v>0</v>
      </c>
      <c r="BV23">
        <v>0</v>
      </c>
      <c r="BW23">
        <v>0</v>
      </c>
    </row>
    <row r="24" spans="1:75" x14ac:dyDescent="0.25">
      <c r="A24">
        <v>1</v>
      </c>
      <c r="B24" t="s">
        <v>88</v>
      </c>
      <c r="C24">
        <v>63.456630478911698</v>
      </c>
      <c r="D24">
        <v>720</v>
      </c>
      <c r="E24">
        <v>0</v>
      </c>
      <c r="F24">
        <v>45688.773944816399</v>
      </c>
      <c r="G24" s="1">
        <f t="shared" si="0"/>
        <v>1</v>
      </c>
      <c r="H24" s="1">
        <f t="shared" si="1"/>
        <v>60</v>
      </c>
      <c r="I24">
        <v>720</v>
      </c>
      <c r="J24">
        <v>540</v>
      </c>
      <c r="K24">
        <v>499</v>
      </c>
      <c r="L24">
        <v>493</v>
      </c>
      <c r="M24">
        <v>491</v>
      </c>
      <c r="N24">
        <v>488</v>
      </c>
      <c r="O24">
        <v>469</v>
      </c>
      <c r="P24">
        <v>447</v>
      </c>
      <c r="Q24">
        <v>423</v>
      </c>
      <c r="R24">
        <v>381</v>
      </c>
      <c r="S24" s="2">
        <f t="shared" si="2"/>
        <v>30.916666666666668</v>
      </c>
      <c r="T24">
        <v>349</v>
      </c>
      <c r="U24" s="2">
        <f t="shared" si="3"/>
        <v>29.083333333333332</v>
      </c>
      <c r="V24">
        <v>327</v>
      </c>
      <c r="W24" s="2">
        <f t="shared" si="4"/>
        <v>34.5</v>
      </c>
      <c r="X24">
        <v>306</v>
      </c>
      <c r="Y24">
        <v>284</v>
      </c>
      <c r="Z24" s="2">
        <f t="shared" si="5"/>
        <v>37.583333333333329</v>
      </c>
      <c r="AA24">
        <v>269</v>
      </c>
      <c r="AB24" s="2">
        <f t="shared" si="6"/>
        <v>22.416666666666668</v>
      </c>
      <c r="AC24">
        <v>260</v>
      </c>
      <c r="AD24">
        <v>252</v>
      </c>
      <c r="AE24">
        <v>242</v>
      </c>
      <c r="AF24">
        <v>235</v>
      </c>
      <c r="AG24">
        <v>227</v>
      </c>
      <c r="AH24">
        <v>210</v>
      </c>
      <c r="AI24">
        <v>194</v>
      </c>
      <c r="AJ24">
        <v>185</v>
      </c>
      <c r="AK24">
        <v>176</v>
      </c>
      <c r="AL24">
        <v>166</v>
      </c>
      <c r="AM24">
        <v>157</v>
      </c>
      <c r="AN24">
        <v>152</v>
      </c>
      <c r="AO24">
        <v>143</v>
      </c>
      <c r="AP24">
        <v>136</v>
      </c>
      <c r="AQ24">
        <v>131</v>
      </c>
      <c r="AR24" s="2">
        <f t="shared" si="7"/>
        <v>10.916666666666666</v>
      </c>
      <c r="AS24">
        <v>123</v>
      </c>
      <c r="AT24">
        <v>112</v>
      </c>
      <c r="AU24">
        <v>104</v>
      </c>
      <c r="AV24">
        <v>95</v>
      </c>
      <c r="AW24">
        <v>90</v>
      </c>
      <c r="AX24" s="2">
        <f t="shared" si="8"/>
        <v>7.5</v>
      </c>
      <c r="AY24">
        <v>82</v>
      </c>
      <c r="AZ24">
        <v>71</v>
      </c>
      <c r="BA24">
        <v>68</v>
      </c>
      <c r="BB24">
        <v>62</v>
      </c>
      <c r="BC24">
        <v>53</v>
      </c>
      <c r="BD24">
        <v>51</v>
      </c>
      <c r="BE24">
        <v>46</v>
      </c>
      <c r="BF24">
        <v>37</v>
      </c>
      <c r="BG24">
        <v>33</v>
      </c>
      <c r="BH24">
        <v>28</v>
      </c>
      <c r="BI24">
        <v>26</v>
      </c>
      <c r="BJ24">
        <v>26</v>
      </c>
      <c r="BK24">
        <v>18</v>
      </c>
      <c r="BL24">
        <v>17</v>
      </c>
      <c r="BM24">
        <v>17</v>
      </c>
      <c r="BN24">
        <v>5</v>
      </c>
      <c r="BO24">
        <v>4</v>
      </c>
      <c r="BP24">
        <v>3</v>
      </c>
      <c r="BQ24">
        <v>2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</row>
    <row r="25" spans="1:75" x14ac:dyDescent="0.25">
      <c r="A25">
        <v>1</v>
      </c>
      <c r="B25" t="s">
        <v>89</v>
      </c>
      <c r="C25">
        <v>82.815760979022102</v>
      </c>
      <c r="D25">
        <v>720</v>
      </c>
      <c r="E25">
        <v>0</v>
      </c>
      <c r="F25">
        <v>59627.347904895898</v>
      </c>
      <c r="G25" s="1">
        <f t="shared" si="0"/>
        <v>1</v>
      </c>
      <c r="H25" s="1">
        <f t="shared" si="1"/>
        <v>60</v>
      </c>
      <c r="I25">
        <v>720</v>
      </c>
      <c r="J25">
        <v>720</v>
      </c>
      <c r="K25">
        <v>718</v>
      </c>
      <c r="L25">
        <v>718</v>
      </c>
      <c r="M25">
        <v>717</v>
      </c>
      <c r="N25">
        <v>717</v>
      </c>
      <c r="O25">
        <v>702</v>
      </c>
      <c r="P25">
        <v>668</v>
      </c>
      <c r="Q25">
        <v>639</v>
      </c>
      <c r="R25">
        <v>594</v>
      </c>
      <c r="S25" s="2">
        <f t="shared" si="2"/>
        <v>13</v>
      </c>
      <c r="T25">
        <v>564</v>
      </c>
      <c r="U25" s="2">
        <f t="shared" si="3"/>
        <v>47</v>
      </c>
      <c r="V25">
        <v>523</v>
      </c>
      <c r="W25" s="2">
        <f t="shared" si="4"/>
        <v>19.416666666666664</v>
      </c>
      <c r="X25">
        <v>487</v>
      </c>
      <c r="Y25">
        <v>463</v>
      </c>
      <c r="Z25" s="2">
        <f t="shared" si="5"/>
        <v>23.25</v>
      </c>
      <c r="AA25">
        <v>441</v>
      </c>
      <c r="AB25" s="2">
        <f t="shared" si="6"/>
        <v>36.75</v>
      </c>
      <c r="AC25">
        <v>418</v>
      </c>
      <c r="AD25">
        <v>389</v>
      </c>
      <c r="AE25">
        <v>363</v>
      </c>
      <c r="AF25">
        <v>335</v>
      </c>
      <c r="AG25">
        <v>308</v>
      </c>
      <c r="AH25">
        <v>283</v>
      </c>
      <c r="AI25">
        <v>262</v>
      </c>
      <c r="AJ25">
        <v>233</v>
      </c>
      <c r="AK25">
        <v>221</v>
      </c>
      <c r="AL25">
        <v>199</v>
      </c>
      <c r="AM25">
        <v>187</v>
      </c>
      <c r="AN25">
        <v>171</v>
      </c>
      <c r="AO25">
        <v>161</v>
      </c>
      <c r="AP25">
        <v>144</v>
      </c>
      <c r="AQ25">
        <v>134</v>
      </c>
      <c r="AR25" s="2">
        <f t="shared" si="7"/>
        <v>11.166666666666666</v>
      </c>
      <c r="AS25">
        <v>125</v>
      </c>
      <c r="AT25">
        <v>115</v>
      </c>
      <c r="AU25">
        <v>111</v>
      </c>
      <c r="AV25">
        <v>103</v>
      </c>
      <c r="AW25">
        <v>93</v>
      </c>
      <c r="AX25" s="2">
        <f t="shared" si="8"/>
        <v>7.75</v>
      </c>
      <c r="AY25">
        <v>85</v>
      </c>
      <c r="AZ25">
        <v>76</v>
      </c>
      <c r="BA25">
        <v>71</v>
      </c>
      <c r="BB25">
        <v>65</v>
      </c>
      <c r="BC25">
        <v>58</v>
      </c>
      <c r="BD25">
        <v>51</v>
      </c>
      <c r="BE25">
        <v>46</v>
      </c>
      <c r="BF25">
        <v>40</v>
      </c>
      <c r="BG25">
        <v>32</v>
      </c>
      <c r="BH25">
        <v>27</v>
      </c>
      <c r="BI25">
        <v>21</v>
      </c>
      <c r="BJ25">
        <v>17</v>
      </c>
      <c r="BK25">
        <v>13</v>
      </c>
      <c r="BL25">
        <v>12</v>
      </c>
      <c r="BM25">
        <v>11</v>
      </c>
      <c r="BN25">
        <v>1</v>
      </c>
      <c r="BO25">
        <v>1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</row>
    <row r="26" spans="1:75" x14ac:dyDescent="0.25">
      <c r="A26">
        <v>1</v>
      </c>
      <c r="B26" t="s">
        <v>90</v>
      </c>
      <c r="C26">
        <v>88.688879642283396</v>
      </c>
      <c r="D26">
        <v>720</v>
      </c>
      <c r="E26">
        <v>0</v>
      </c>
      <c r="F26">
        <v>63855.993342444002</v>
      </c>
      <c r="G26" s="1">
        <f t="shared" si="0"/>
        <v>1</v>
      </c>
      <c r="H26" s="1">
        <f t="shared" si="1"/>
        <v>60</v>
      </c>
      <c r="I26">
        <v>720</v>
      </c>
      <c r="J26">
        <v>720</v>
      </c>
      <c r="K26">
        <v>688</v>
      </c>
      <c r="L26">
        <v>673</v>
      </c>
      <c r="M26">
        <v>636</v>
      </c>
      <c r="N26">
        <v>632</v>
      </c>
      <c r="O26">
        <v>565</v>
      </c>
      <c r="P26">
        <v>536</v>
      </c>
      <c r="Q26">
        <v>526</v>
      </c>
      <c r="R26">
        <v>516</v>
      </c>
      <c r="S26" s="2">
        <f t="shared" si="2"/>
        <v>18</v>
      </c>
      <c r="T26">
        <v>504</v>
      </c>
      <c r="U26" s="2">
        <f t="shared" si="3"/>
        <v>42</v>
      </c>
      <c r="V26">
        <v>493</v>
      </c>
      <c r="W26" s="2">
        <f t="shared" si="4"/>
        <v>19.75</v>
      </c>
      <c r="X26">
        <v>483</v>
      </c>
      <c r="Y26">
        <v>460</v>
      </c>
      <c r="Z26" s="2">
        <f t="shared" si="5"/>
        <v>23</v>
      </c>
      <c r="AA26">
        <v>444</v>
      </c>
      <c r="AB26" s="2">
        <f t="shared" si="6"/>
        <v>37</v>
      </c>
      <c r="AC26">
        <v>424</v>
      </c>
      <c r="AD26">
        <v>409</v>
      </c>
      <c r="AE26">
        <v>392</v>
      </c>
      <c r="AF26">
        <v>376</v>
      </c>
      <c r="AG26">
        <v>349</v>
      </c>
      <c r="AH26">
        <v>328</v>
      </c>
      <c r="AI26">
        <v>308</v>
      </c>
      <c r="AJ26">
        <v>290</v>
      </c>
      <c r="AK26">
        <v>272</v>
      </c>
      <c r="AL26">
        <v>253</v>
      </c>
      <c r="AM26">
        <v>231</v>
      </c>
      <c r="AN26">
        <v>211</v>
      </c>
      <c r="AO26">
        <v>195</v>
      </c>
      <c r="AP26">
        <v>176</v>
      </c>
      <c r="AQ26">
        <v>165</v>
      </c>
      <c r="AR26" s="2">
        <f t="shared" si="7"/>
        <v>13.75</v>
      </c>
      <c r="AS26">
        <v>158</v>
      </c>
      <c r="AT26">
        <v>148</v>
      </c>
      <c r="AU26">
        <v>140</v>
      </c>
      <c r="AV26">
        <v>127</v>
      </c>
      <c r="AW26">
        <v>117</v>
      </c>
      <c r="AX26" s="2">
        <f t="shared" si="8"/>
        <v>9.75</v>
      </c>
      <c r="AY26">
        <v>106</v>
      </c>
      <c r="AZ26">
        <v>94</v>
      </c>
      <c r="BA26">
        <v>81</v>
      </c>
      <c r="BB26">
        <v>71</v>
      </c>
      <c r="BC26">
        <v>67</v>
      </c>
      <c r="BD26">
        <v>61</v>
      </c>
      <c r="BE26">
        <v>54</v>
      </c>
      <c r="BF26">
        <v>50</v>
      </c>
      <c r="BG26">
        <v>46</v>
      </c>
      <c r="BH26">
        <v>45</v>
      </c>
      <c r="BI26">
        <v>38</v>
      </c>
      <c r="BJ26">
        <v>35</v>
      </c>
      <c r="BK26">
        <v>35</v>
      </c>
      <c r="BL26">
        <v>28</v>
      </c>
      <c r="BM26">
        <v>26</v>
      </c>
      <c r="BN26">
        <v>6</v>
      </c>
      <c r="BO26">
        <v>4</v>
      </c>
      <c r="BP26">
        <v>3</v>
      </c>
      <c r="BQ26">
        <v>1</v>
      </c>
      <c r="BR26">
        <v>1</v>
      </c>
      <c r="BS26">
        <v>0</v>
      </c>
      <c r="BT26">
        <v>0</v>
      </c>
      <c r="BU26">
        <v>0</v>
      </c>
      <c r="BV26">
        <v>0</v>
      </c>
      <c r="BW26">
        <v>0</v>
      </c>
    </row>
    <row r="27" spans="1:75" x14ac:dyDescent="0.25">
      <c r="A27">
        <v>1</v>
      </c>
      <c r="B27" t="s">
        <v>91</v>
      </c>
      <c r="C27">
        <v>44.348837110826103</v>
      </c>
      <c r="D27">
        <v>720</v>
      </c>
      <c r="E27">
        <v>0</v>
      </c>
      <c r="F27">
        <v>31931.1627197948</v>
      </c>
      <c r="G27" s="1">
        <f t="shared" si="0"/>
        <v>1</v>
      </c>
      <c r="H27" s="1">
        <f t="shared" si="1"/>
        <v>60</v>
      </c>
      <c r="I27">
        <v>720</v>
      </c>
      <c r="J27">
        <v>595</v>
      </c>
      <c r="K27">
        <v>587</v>
      </c>
      <c r="L27">
        <v>587</v>
      </c>
      <c r="M27">
        <v>525</v>
      </c>
      <c r="N27">
        <v>525</v>
      </c>
      <c r="O27">
        <v>501</v>
      </c>
      <c r="P27">
        <v>488</v>
      </c>
      <c r="Q27">
        <v>478</v>
      </c>
      <c r="R27">
        <v>451</v>
      </c>
      <c r="S27" s="2">
        <f t="shared" si="2"/>
        <v>25.916666666666664</v>
      </c>
      <c r="T27">
        <v>409</v>
      </c>
      <c r="U27" s="2">
        <f t="shared" si="3"/>
        <v>34.083333333333336</v>
      </c>
      <c r="V27">
        <v>355</v>
      </c>
      <c r="W27" s="2">
        <f t="shared" si="4"/>
        <v>34.666666666666671</v>
      </c>
      <c r="X27">
        <v>304</v>
      </c>
      <c r="Y27">
        <v>261</v>
      </c>
      <c r="Z27" s="2">
        <f t="shared" si="5"/>
        <v>40.583333333333329</v>
      </c>
      <c r="AA27">
        <v>233</v>
      </c>
      <c r="AB27" s="2">
        <f t="shared" si="6"/>
        <v>19.416666666666668</v>
      </c>
      <c r="AC27">
        <v>203</v>
      </c>
      <c r="AD27">
        <v>184</v>
      </c>
      <c r="AE27">
        <v>166</v>
      </c>
      <c r="AF27">
        <v>145</v>
      </c>
      <c r="AG27">
        <v>129</v>
      </c>
      <c r="AH27">
        <v>119</v>
      </c>
      <c r="AI27">
        <v>108</v>
      </c>
      <c r="AJ27">
        <v>93</v>
      </c>
      <c r="AK27">
        <v>82</v>
      </c>
      <c r="AL27">
        <v>72</v>
      </c>
      <c r="AM27">
        <v>64</v>
      </c>
      <c r="AN27">
        <v>56</v>
      </c>
      <c r="AO27">
        <v>50</v>
      </c>
      <c r="AP27">
        <v>45</v>
      </c>
      <c r="AQ27">
        <v>41</v>
      </c>
      <c r="AR27" s="2">
        <f t="shared" si="7"/>
        <v>3.4166666666666665</v>
      </c>
      <c r="AS27">
        <v>35</v>
      </c>
      <c r="AT27">
        <v>33</v>
      </c>
      <c r="AU27">
        <v>27</v>
      </c>
      <c r="AV27">
        <v>24</v>
      </c>
      <c r="AW27">
        <v>23</v>
      </c>
      <c r="AX27" s="2">
        <f t="shared" si="8"/>
        <v>1.9166666666666667</v>
      </c>
      <c r="AY27">
        <v>14</v>
      </c>
      <c r="AZ27">
        <v>14</v>
      </c>
      <c r="BA27">
        <v>12</v>
      </c>
      <c r="BB27">
        <v>10</v>
      </c>
      <c r="BC27">
        <v>9</v>
      </c>
      <c r="BD27">
        <v>9</v>
      </c>
      <c r="BE27">
        <v>8</v>
      </c>
      <c r="BF27">
        <v>6</v>
      </c>
      <c r="BG27">
        <v>4</v>
      </c>
      <c r="BH27">
        <v>3</v>
      </c>
      <c r="BI27">
        <v>2</v>
      </c>
      <c r="BJ27">
        <v>2</v>
      </c>
      <c r="BK27">
        <v>2</v>
      </c>
      <c r="BL27">
        <v>2</v>
      </c>
      <c r="BM27">
        <v>2</v>
      </c>
      <c r="BN27">
        <v>1</v>
      </c>
      <c r="BO27">
        <v>1</v>
      </c>
      <c r="BP27">
        <v>1</v>
      </c>
      <c r="BQ27">
        <v>1</v>
      </c>
      <c r="BR27">
        <v>1</v>
      </c>
      <c r="BS27">
        <v>1</v>
      </c>
      <c r="BT27">
        <v>1</v>
      </c>
      <c r="BU27">
        <v>0</v>
      </c>
      <c r="BV27">
        <v>0</v>
      </c>
      <c r="BW27">
        <v>0</v>
      </c>
    </row>
    <row r="28" spans="1:75" x14ac:dyDescent="0.25">
      <c r="A28">
        <v>1</v>
      </c>
      <c r="B28" t="s">
        <v>92</v>
      </c>
      <c r="C28">
        <v>31.5302835149805</v>
      </c>
      <c r="D28">
        <v>720</v>
      </c>
      <c r="E28">
        <v>0</v>
      </c>
      <c r="F28">
        <v>22701.804130786</v>
      </c>
      <c r="G28" s="1">
        <f t="shared" si="0"/>
        <v>1</v>
      </c>
      <c r="H28" s="1">
        <f t="shared" si="1"/>
        <v>60</v>
      </c>
      <c r="I28">
        <v>720</v>
      </c>
      <c r="J28">
        <v>718</v>
      </c>
      <c r="K28">
        <v>708</v>
      </c>
      <c r="L28">
        <v>694</v>
      </c>
      <c r="M28">
        <v>675</v>
      </c>
      <c r="N28">
        <v>656</v>
      </c>
      <c r="O28">
        <v>543</v>
      </c>
      <c r="P28">
        <v>466</v>
      </c>
      <c r="Q28">
        <v>404</v>
      </c>
      <c r="R28">
        <v>345</v>
      </c>
      <c r="S28" s="2">
        <f t="shared" si="2"/>
        <v>36</v>
      </c>
      <c r="T28">
        <v>288</v>
      </c>
      <c r="U28" s="2">
        <f t="shared" si="3"/>
        <v>24</v>
      </c>
      <c r="V28">
        <v>243</v>
      </c>
      <c r="W28" s="2">
        <f t="shared" si="4"/>
        <v>43.25</v>
      </c>
      <c r="X28">
        <v>201</v>
      </c>
      <c r="Y28">
        <v>160</v>
      </c>
      <c r="Z28" s="2">
        <f t="shared" si="5"/>
        <v>49.083333333333336</v>
      </c>
      <c r="AA28">
        <v>131</v>
      </c>
      <c r="AB28" s="2">
        <f t="shared" si="6"/>
        <v>10.916666666666666</v>
      </c>
      <c r="AC28">
        <v>102</v>
      </c>
      <c r="AD28">
        <v>89</v>
      </c>
      <c r="AE28">
        <v>75</v>
      </c>
      <c r="AF28">
        <v>67</v>
      </c>
      <c r="AG28">
        <v>58</v>
      </c>
      <c r="AH28">
        <v>40</v>
      </c>
      <c r="AI28">
        <v>33</v>
      </c>
      <c r="AJ28">
        <v>32</v>
      </c>
      <c r="AK28">
        <v>27</v>
      </c>
      <c r="AL28">
        <v>22</v>
      </c>
      <c r="AM28">
        <v>19</v>
      </c>
      <c r="AN28">
        <v>17</v>
      </c>
      <c r="AO28">
        <v>16</v>
      </c>
      <c r="AP28">
        <v>14</v>
      </c>
      <c r="AQ28">
        <v>13</v>
      </c>
      <c r="AR28" s="2">
        <f t="shared" si="7"/>
        <v>1.0833333333333333</v>
      </c>
      <c r="AS28">
        <v>11</v>
      </c>
      <c r="AT28">
        <v>9</v>
      </c>
      <c r="AU28">
        <v>9</v>
      </c>
      <c r="AV28">
        <v>7</v>
      </c>
      <c r="AW28">
        <v>7</v>
      </c>
      <c r="AX28" s="2">
        <f t="shared" si="8"/>
        <v>0.58333333333333337</v>
      </c>
      <c r="AY28">
        <v>5</v>
      </c>
      <c r="AZ28">
        <v>4</v>
      </c>
      <c r="BA28">
        <v>2</v>
      </c>
      <c r="BB28">
        <v>2</v>
      </c>
      <c r="BC28">
        <v>2</v>
      </c>
      <c r="BD28">
        <v>2</v>
      </c>
      <c r="BE28">
        <v>2</v>
      </c>
      <c r="BF28">
        <v>2</v>
      </c>
      <c r="BG28">
        <v>2</v>
      </c>
      <c r="BH28">
        <v>2</v>
      </c>
      <c r="BI28">
        <v>2</v>
      </c>
      <c r="BJ28">
        <v>2</v>
      </c>
      <c r="BK28">
        <v>2</v>
      </c>
      <c r="BL28">
        <v>1</v>
      </c>
      <c r="BM28">
        <v>1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</row>
    <row r="29" spans="1:75" x14ac:dyDescent="0.25">
      <c r="A29">
        <v>1</v>
      </c>
      <c r="B29" t="s">
        <v>93</v>
      </c>
      <c r="C29">
        <v>23.521058017167899</v>
      </c>
      <c r="D29">
        <v>720</v>
      </c>
      <c r="E29">
        <v>0</v>
      </c>
      <c r="F29">
        <v>16935.161772360902</v>
      </c>
      <c r="G29" s="1">
        <f t="shared" si="0"/>
        <v>1</v>
      </c>
      <c r="H29" s="1">
        <f t="shared" si="1"/>
        <v>60</v>
      </c>
      <c r="I29">
        <v>720</v>
      </c>
      <c r="J29">
        <v>717</v>
      </c>
      <c r="K29">
        <v>711</v>
      </c>
      <c r="L29">
        <v>698</v>
      </c>
      <c r="M29">
        <v>677</v>
      </c>
      <c r="N29">
        <v>649</v>
      </c>
      <c r="O29">
        <v>473</v>
      </c>
      <c r="P29">
        <v>365</v>
      </c>
      <c r="Q29">
        <v>290</v>
      </c>
      <c r="R29">
        <v>232</v>
      </c>
      <c r="S29" s="2">
        <f t="shared" si="2"/>
        <v>43.583333333333329</v>
      </c>
      <c r="T29">
        <v>197</v>
      </c>
      <c r="U29" s="2">
        <f t="shared" si="3"/>
        <v>16.416666666666668</v>
      </c>
      <c r="V29">
        <v>158</v>
      </c>
      <c r="W29" s="2">
        <f t="shared" si="4"/>
        <v>49.166666666666664</v>
      </c>
      <c r="X29">
        <v>130</v>
      </c>
      <c r="Y29">
        <v>110</v>
      </c>
      <c r="Z29" s="2">
        <f t="shared" si="5"/>
        <v>52.166666666666664</v>
      </c>
      <c r="AA29">
        <v>94</v>
      </c>
      <c r="AB29" s="2">
        <f t="shared" si="6"/>
        <v>7.833333333333333</v>
      </c>
      <c r="AC29">
        <v>78</v>
      </c>
      <c r="AD29">
        <v>60</v>
      </c>
      <c r="AE29">
        <v>47</v>
      </c>
      <c r="AF29">
        <v>39</v>
      </c>
      <c r="AG29">
        <v>27</v>
      </c>
      <c r="AH29">
        <v>18</v>
      </c>
      <c r="AI29">
        <v>15</v>
      </c>
      <c r="AJ29">
        <v>12</v>
      </c>
      <c r="AK29">
        <v>9</v>
      </c>
      <c r="AL29">
        <v>8</v>
      </c>
      <c r="AM29">
        <v>5</v>
      </c>
      <c r="AN29">
        <v>5</v>
      </c>
      <c r="AO29">
        <v>3</v>
      </c>
      <c r="AP29">
        <v>3</v>
      </c>
      <c r="AQ29">
        <v>3</v>
      </c>
      <c r="AR29" s="2">
        <f t="shared" si="7"/>
        <v>0.25</v>
      </c>
      <c r="AS29">
        <v>3</v>
      </c>
      <c r="AT29">
        <v>1</v>
      </c>
      <c r="AU29">
        <v>1</v>
      </c>
      <c r="AV29">
        <v>1</v>
      </c>
      <c r="AW29">
        <v>1</v>
      </c>
      <c r="AX29" s="2">
        <f t="shared" si="8"/>
        <v>8.3333333333333329E-2</v>
      </c>
      <c r="AY29">
        <v>1</v>
      </c>
      <c r="AZ29">
        <v>1</v>
      </c>
      <c r="BA29">
        <v>1</v>
      </c>
      <c r="BB29">
        <v>1</v>
      </c>
      <c r="BC29">
        <v>1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</row>
    <row r="30" spans="1:75" x14ac:dyDescent="0.25">
      <c r="A30">
        <v>1</v>
      </c>
      <c r="B30" t="s">
        <v>94</v>
      </c>
      <c r="C30">
        <v>57.087539296215603</v>
      </c>
      <c r="D30">
        <v>720</v>
      </c>
      <c r="E30">
        <v>0</v>
      </c>
      <c r="F30">
        <v>41103.028293275202</v>
      </c>
      <c r="G30" s="1">
        <f t="shared" si="0"/>
        <v>1</v>
      </c>
      <c r="H30" s="1">
        <f t="shared" si="1"/>
        <v>60</v>
      </c>
      <c r="I30">
        <v>720</v>
      </c>
      <c r="J30">
        <v>720</v>
      </c>
      <c r="K30">
        <v>720</v>
      </c>
      <c r="L30">
        <v>718</v>
      </c>
      <c r="M30">
        <v>715</v>
      </c>
      <c r="N30">
        <v>715</v>
      </c>
      <c r="O30">
        <v>696</v>
      </c>
      <c r="P30">
        <v>667</v>
      </c>
      <c r="Q30">
        <v>645</v>
      </c>
      <c r="R30">
        <v>600</v>
      </c>
      <c r="S30" s="2">
        <f t="shared" si="2"/>
        <v>16.416666666666664</v>
      </c>
      <c r="T30">
        <v>523</v>
      </c>
      <c r="U30" s="2">
        <f t="shared" si="3"/>
        <v>43.583333333333336</v>
      </c>
      <c r="V30">
        <v>454</v>
      </c>
      <c r="W30" s="2">
        <f t="shared" si="4"/>
        <v>27.083333333333336</v>
      </c>
      <c r="X30">
        <v>395</v>
      </c>
      <c r="Y30">
        <v>323</v>
      </c>
      <c r="Z30" s="2">
        <f t="shared" si="5"/>
        <v>36.75</v>
      </c>
      <c r="AA30">
        <v>279</v>
      </c>
      <c r="AB30" s="2">
        <f t="shared" si="6"/>
        <v>23.25</v>
      </c>
      <c r="AC30">
        <v>243</v>
      </c>
      <c r="AD30">
        <v>220</v>
      </c>
      <c r="AE30">
        <v>193</v>
      </c>
      <c r="AF30">
        <v>166</v>
      </c>
      <c r="AG30">
        <v>156</v>
      </c>
      <c r="AH30">
        <v>144</v>
      </c>
      <c r="AI30">
        <v>129</v>
      </c>
      <c r="AJ30">
        <v>122</v>
      </c>
      <c r="AK30">
        <v>110</v>
      </c>
      <c r="AL30">
        <v>99</v>
      </c>
      <c r="AM30">
        <v>89</v>
      </c>
      <c r="AN30">
        <v>82</v>
      </c>
      <c r="AO30">
        <v>78</v>
      </c>
      <c r="AP30">
        <v>74</v>
      </c>
      <c r="AQ30">
        <v>69</v>
      </c>
      <c r="AR30" s="2">
        <f t="shared" si="7"/>
        <v>5.75</v>
      </c>
      <c r="AS30">
        <v>66</v>
      </c>
      <c r="AT30">
        <v>57</v>
      </c>
      <c r="AU30">
        <v>48</v>
      </c>
      <c r="AV30">
        <v>43</v>
      </c>
      <c r="AW30">
        <v>40</v>
      </c>
      <c r="AX30" s="2">
        <f t="shared" si="8"/>
        <v>3.3333333333333335</v>
      </c>
      <c r="AY30">
        <v>32</v>
      </c>
      <c r="AZ30">
        <v>22</v>
      </c>
      <c r="BA30">
        <v>18</v>
      </c>
      <c r="BB30">
        <v>15</v>
      </c>
      <c r="BC30">
        <v>15</v>
      </c>
      <c r="BD30">
        <v>12</v>
      </c>
      <c r="BE30">
        <v>11</v>
      </c>
      <c r="BF30">
        <v>8</v>
      </c>
      <c r="BG30">
        <v>7</v>
      </c>
      <c r="BH30">
        <v>5</v>
      </c>
      <c r="BI30">
        <v>4</v>
      </c>
      <c r="BJ30">
        <v>3</v>
      </c>
      <c r="BK30">
        <v>3</v>
      </c>
      <c r="BL30">
        <v>1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</row>
    <row r="31" spans="1:75" x14ac:dyDescent="0.25">
      <c r="A31">
        <v>1</v>
      </c>
      <c r="B31" t="s">
        <v>95</v>
      </c>
      <c r="C31">
        <v>89.751243540131796</v>
      </c>
      <c r="D31">
        <v>720</v>
      </c>
      <c r="E31">
        <v>0</v>
      </c>
      <c r="F31">
        <v>64620.895348894803</v>
      </c>
      <c r="G31" s="1">
        <f t="shared" si="0"/>
        <v>1</v>
      </c>
      <c r="H31" s="1">
        <f t="shared" si="1"/>
        <v>60</v>
      </c>
      <c r="I31">
        <v>720</v>
      </c>
      <c r="J31">
        <v>720</v>
      </c>
      <c r="K31">
        <v>720</v>
      </c>
      <c r="L31">
        <v>717</v>
      </c>
      <c r="M31">
        <v>712</v>
      </c>
      <c r="N31">
        <v>704</v>
      </c>
      <c r="O31">
        <v>611</v>
      </c>
      <c r="P31">
        <v>546</v>
      </c>
      <c r="Q31">
        <v>513</v>
      </c>
      <c r="R31">
        <v>497</v>
      </c>
      <c r="S31" s="2">
        <f t="shared" si="2"/>
        <v>19.75</v>
      </c>
      <c r="T31">
        <v>483</v>
      </c>
      <c r="U31" s="2">
        <f t="shared" si="3"/>
        <v>40.25</v>
      </c>
      <c r="V31">
        <v>474</v>
      </c>
      <c r="W31" s="2">
        <f t="shared" si="4"/>
        <v>21.333333333333336</v>
      </c>
      <c r="X31">
        <v>464</v>
      </c>
      <c r="Y31">
        <v>462</v>
      </c>
      <c r="Z31" s="2">
        <f t="shared" si="5"/>
        <v>22.333333333333336</v>
      </c>
      <c r="AA31">
        <v>452</v>
      </c>
      <c r="AB31" s="2">
        <f t="shared" si="6"/>
        <v>37.666666666666664</v>
      </c>
      <c r="AC31">
        <v>441</v>
      </c>
      <c r="AD31">
        <v>427</v>
      </c>
      <c r="AE31">
        <v>420</v>
      </c>
      <c r="AF31">
        <v>411</v>
      </c>
      <c r="AG31">
        <v>405</v>
      </c>
      <c r="AH31">
        <v>397</v>
      </c>
      <c r="AI31">
        <v>390</v>
      </c>
      <c r="AJ31">
        <v>383</v>
      </c>
      <c r="AK31">
        <v>377</v>
      </c>
      <c r="AL31">
        <v>367</v>
      </c>
      <c r="AM31">
        <v>362</v>
      </c>
      <c r="AN31">
        <v>352</v>
      </c>
      <c r="AO31">
        <v>341</v>
      </c>
      <c r="AP31">
        <v>330</v>
      </c>
      <c r="AQ31">
        <v>315</v>
      </c>
      <c r="AR31" s="2">
        <f t="shared" si="7"/>
        <v>26.25</v>
      </c>
      <c r="AS31">
        <v>294</v>
      </c>
      <c r="AT31">
        <v>262</v>
      </c>
      <c r="AU31">
        <v>219</v>
      </c>
      <c r="AV31">
        <v>172</v>
      </c>
      <c r="AW31">
        <v>139</v>
      </c>
      <c r="AX31" s="2">
        <f t="shared" si="8"/>
        <v>11.583333333333334</v>
      </c>
      <c r="AY31">
        <v>79</v>
      </c>
      <c r="AZ31">
        <v>53</v>
      </c>
      <c r="BA31">
        <v>37</v>
      </c>
      <c r="BB31">
        <v>25</v>
      </c>
      <c r="BC31">
        <v>14</v>
      </c>
      <c r="BD31">
        <v>12</v>
      </c>
      <c r="BE31">
        <v>11</v>
      </c>
      <c r="BF31">
        <v>7</v>
      </c>
      <c r="BG31">
        <v>7</v>
      </c>
      <c r="BH31">
        <v>2</v>
      </c>
      <c r="BI31">
        <v>1</v>
      </c>
      <c r="BJ31">
        <v>1</v>
      </c>
      <c r="BK31">
        <v>1</v>
      </c>
      <c r="BL31">
        <v>1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</row>
    <row r="32" spans="1:75" x14ac:dyDescent="0.25">
      <c r="A32">
        <v>1</v>
      </c>
      <c r="B32" t="s">
        <v>96</v>
      </c>
      <c r="C32">
        <v>51.832234041713498</v>
      </c>
      <c r="D32">
        <v>720</v>
      </c>
      <c r="E32">
        <v>0</v>
      </c>
      <c r="F32">
        <v>37319.208510033699</v>
      </c>
      <c r="G32" s="1">
        <f t="shared" si="0"/>
        <v>1</v>
      </c>
      <c r="H32" s="1">
        <f t="shared" si="1"/>
        <v>60</v>
      </c>
      <c r="I32">
        <v>720</v>
      </c>
      <c r="J32">
        <v>704</v>
      </c>
      <c r="K32">
        <v>656</v>
      </c>
      <c r="L32">
        <v>611</v>
      </c>
      <c r="M32">
        <v>578</v>
      </c>
      <c r="N32">
        <v>535</v>
      </c>
      <c r="O32">
        <v>418</v>
      </c>
      <c r="P32">
        <v>377</v>
      </c>
      <c r="Q32">
        <v>354</v>
      </c>
      <c r="R32">
        <v>340</v>
      </c>
      <c r="S32" s="2">
        <f t="shared" si="2"/>
        <v>33.166666666666671</v>
      </c>
      <c r="T32">
        <v>322</v>
      </c>
      <c r="U32" s="2">
        <f t="shared" si="3"/>
        <v>26.833333333333332</v>
      </c>
      <c r="V32">
        <v>303</v>
      </c>
      <c r="W32" s="2">
        <f t="shared" si="4"/>
        <v>36.166666666666671</v>
      </c>
      <c r="X32">
        <v>286</v>
      </c>
      <c r="Y32">
        <v>268</v>
      </c>
      <c r="Z32" s="2">
        <f t="shared" si="5"/>
        <v>38.916666666666671</v>
      </c>
      <c r="AA32">
        <v>253</v>
      </c>
      <c r="AB32" s="2">
        <f t="shared" si="6"/>
        <v>21.083333333333332</v>
      </c>
      <c r="AC32">
        <v>235</v>
      </c>
      <c r="AD32">
        <v>222</v>
      </c>
      <c r="AE32">
        <v>210</v>
      </c>
      <c r="AF32">
        <v>200</v>
      </c>
      <c r="AG32">
        <v>185</v>
      </c>
      <c r="AH32">
        <v>176</v>
      </c>
      <c r="AI32">
        <v>163</v>
      </c>
      <c r="AJ32">
        <v>158</v>
      </c>
      <c r="AK32">
        <v>149</v>
      </c>
      <c r="AL32">
        <v>137</v>
      </c>
      <c r="AM32">
        <v>129</v>
      </c>
      <c r="AN32">
        <v>124</v>
      </c>
      <c r="AO32">
        <v>115</v>
      </c>
      <c r="AP32">
        <v>105</v>
      </c>
      <c r="AQ32">
        <v>99</v>
      </c>
      <c r="AR32" s="2">
        <f t="shared" si="7"/>
        <v>8.25</v>
      </c>
      <c r="AS32">
        <v>95</v>
      </c>
      <c r="AT32">
        <v>90</v>
      </c>
      <c r="AU32">
        <v>84</v>
      </c>
      <c r="AV32">
        <v>79</v>
      </c>
      <c r="AW32">
        <v>74</v>
      </c>
      <c r="AX32" s="2">
        <f t="shared" si="8"/>
        <v>6.166666666666667</v>
      </c>
      <c r="AY32">
        <v>63</v>
      </c>
      <c r="AZ32">
        <v>50</v>
      </c>
      <c r="BA32">
        <v>45</v>
      </c>
      <c r="BB32">
        <v>39</v>
      </c>
      <c r="BC32">
        <v>34</v>
      </c>
      <c r="BD32">
        <v>29</v>
      </c>
      <c r="BE32">
        <v>19</v>
      </c>
      <c r="BF32">
        <v>19</v>
      </c>
      <c r="BG32">
        <v>18</v>
      </c>
      <c r="BH32">
        <v>14</v>
      </c>
      <c r="BI32">
        <v>14</v>
      </c>
      <c r="BJ32">
        <v>10</v>
      </c>
      <c r="BK32">
        <v>8</v>
      </c>
      <c r="BL32">
        <v>8</v>
      </c>
      <c r="BM32">
        <v>6</v>
      </c>
      <c r="BN32">
        <v>1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</row>
    <row r="33" spans="1:75" x14ac:dyDescent="0.25">
      <c r="A33">
        <v>1</v>
      </c>
      <c r="B33" t="s">
        <v>97</v>
      </c>
      <c r="C33">
        <v>54.790716123787803</v>
      </c>
      <c r="D33">
        <v>720</v>
      </c>
      <c r="E33">
        <v>0</v>
      </c>
      <c r="F33">
        <v>39449.315609127203</v>
      </c>
      <c r="G33" s="1">
        <f t="shared" si="0"/>
        <v>1</v>
      </c>
      <c r="H33" s="1">
        <f t="shared" si="1"/>
        <v>60</v>
      </c>
      <c r="I33">
        <v>720</v>
      </c>
      <c r="J33">
        <v>561</v>
      </c>
      <c r="K33">
        <v>541</v>
      </c>
      <c r="L33">
        <v>510</v>
      </c>
      <c r="M33">
        <v>482</v>
      </c>
      <c r="N33">
        <v>467</v>
      </c>
      <c r="O33">
        <v>403</v>
      </c>
      <c r="P33">
        <v>390</v>
      </c>
      <c r="Q33">
        <v>379</v>
      </c>
      <c r="R33">
        <v>368</v>
      </c>
      <c r="S33" s="2">
        <f t="shared" si="2"/>
        <v>30.333333333333332</v>
      </c>
      <c r="T33">
        <v>356</v>
      </c>
      <c r="U33" s="2">
        <f t="shared" si="3"/>
        <v>29.666666666666668</v>
      </c>
      <c r="V33">
        <v>346</v>
      </c>
      <c r="W33" s="2">
        <f t="shared" si="4"/>
        <v>32.5</v>
      </c>
      <c r="X33">
        <v>330</v>
      </c>
      <c r="Y33">
        <v>320</v>
      </c>
      <c r="Z33" s="2">
        <f t="shared" si="5"/>
        <v>34.416666666666671</v>
      </c>
      <c r="AA33">
        <v>307</v>
      </c>
      <c r="AB33" s="2">
        <f t="shared" si="6"/>
        <v>25.583333333333332</v>
      </c>
      <c r="AC33">
        <v>290</v>
      </c>
      <c r="AD33">
        <v>275</v>
      </c>
      <c r="AE33">
        <v>252</v>
      </c>
      <c r="AF33">
        <v>241</v>
      </c>
      <c r="AG33">
        <v>226</v>
      </c>
      <c r="AH33">
        <v>210</v>
      </c>
      <c r="AI33">
        <v>196</v>
      </c>
      <c r="AJ33">
        <v>181</v>
      </c>
      <c r="AK33">
        <v>168</v>
      </c>
      <c r="AL33">
        <v>152</v>
      </c>
      <c r="AM33">
        <v>141</v>
      </c>
      <c r="AN33">
        <v>127</v>
      </c>
      <c r="AO33">
        <v>113</v>
      </c>
      <c r="AP33">
        <v>107</v>
      </c>
      <c r="AQ33">
        <v>94</v>
      </c>
      <c r="AR33" s="2">
        <f t="shared" si="7"/>
        <v>7.833333333333333</v>
      </c>
      <c r="AS33">
        <v>91</v>
      </c>
      <c r="AT33">
        <v>84</v>
      </c>
      <c r="AU33">
        <v>76</v>
      </c>
      <c r="AV33">
        <v>74</v>
      </c>
      <c r="AW33">
        <v>67</v>
      </c>
      <c r="AX33" s="2">
        <f t="shared" si="8"/>
        <v>5.583333333333333</v>
      </c>
      <c r="AY33">
        <v>58</v>
      </c>
      <c r="AZ33">
        <v>52</v>
      </c>
      <c r="BA33">
        <v>43</v>
      </c>
      <c r="BB33">
        <v>35</v>
      </c>
      <c r="BC33">
        <v>28</v>
      </c>
      <c r="BD33">
        <v>24</v>
      </c>
      <c r="BE33">
        <v>19</v>
      </c>
      <c r="BF33">
        <v>17</v>
      </c>
      <c r="BG33">
        <v>13</v>
      </c>
      <c r="BH33">
        <v>11</v>
      </c>
      <c r="BI33">
        <v>11</v>
      </c>
      <c r="BJ33">
        <v>9</v>
      </c>
      <c r="BK33">
        <v>7</v>
      </c>
      <c r="BL33">
        <v>7</v>
      </c>
      <c r="BM33">
        <v>7</v>
      </c>
      <c r="BN33">
        <v>1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</row>
    <row r="34" spans="1:75" x14ac:dyDescent="0.25">
      <c r="A34">
        <v>1</v>
      </c>
      <c r="B34" t="s">
        <v>98</v>
      </c>
      <c r="C34">
        <v>28.014090435522199</v>
      </c>
      <c r="D34">
        <v>720</v>
      </c>
      <c r="E34">
        <v>0</v>
      </c>
      <c r="F34">
        <v>20170.145113576</v>
      </c>
      <c r="G34" s="1">
        <f t="shared" si="0"/>
        <v>1</v>
      </c>
      <c r="H34" s="1">
        <f t="shared" si="1"/>
        <v>60</v>
      </c>
      <c r="I34">
        <v>720</v>
      </c>
      <c r="J34">
        <v>677</v>
      </c>
      <c r="K34">
        <v>568</v>
      </c>
      <c r="L34">
        <v>448</v>
      </c>
      <c r="M34">
        <v>346</v>
      </c>
      <c r="N34">
        <v>301</v>
      </c>
      <c r="O34">
        <v>231</v>
      </c>
      <c r="P34">
        <v>213</v>
      </c>
      <c r="Q34">
        <v>200</v>
      </c>
      <c r="R34">
        <v>194</v>
      </c>
      <c r="S34" s="2">
        <f t="shared" si="2"/>
        <v>44.416666666666664</v>
      </c>
      <c r="T34">
        <v>187</v>
      </c>
      <c r="U34" s="2">
        <f t="shared" si="3"/>
        <v>15.583333333333334</v>
      </c>
      <c r="V34">
        <v>180</v>
      </c>
      <c r="W34" s="2">
        <f t="shared" si="4"/>
        <v>45.75</v>
      </c>
      <c r="X34">
        <v>171</v>
      </c>
      <c r="Y34">
        <v>161</v>
      </c>
      <c r="Z34" s="2">
        <f t="shared" si="5"/>
        <v>47.75</v>
      </c>
      <c r="AA34">
        <v>147</v>
      </c>
      <c r="AB34" s="2">
        <f t="shared" si="6"/>
        <v>12.25</v>
      </c>
      <c r="AC34">
        <v>131</v>
      </c>
      <c r="AD34">
        <v>123</v>
      </c>
      <c r="AE34">
        <v>112</v>
      </c>
      <c r="AF34">
        <v>103</v>
      </c>
      <c r="AG34">
        <v>95</v>
      </c>
      <c r="AH34">
        <v>91</v>
      </c>
      <c r="AI34">
        <v>86</v>
      </c>
      <c r="AJ34">
        <v>81</v>
      </c>
      <c r="AK34">
        <v>76</v>
      </c>
      <c r="AL34">
        <v>72</v>
      </c>
      <c r="AM34">
        <v>70</v>
      </c>
      <c r="AN34">
        <v>66</v>
      </c>
      <c r="AO34">
        <v>61</v>
      </c>
      <c r="AP34">
        <v>55</v>
      </c>
      <c r="AQ34">
        <v>48</v>
      </c>
      <c r="AR34" s="2">
        <f t="shared" si="7"/>
        <v>4</v>
      </c>
      <c r="AS34">
        <v>44</v>
      </c>
      <c r="AT34">
        <v>40</v>
      </c>
      <c r="AU34">
        <v>36</v>
      </c>
      <c r="AV34">
        <v>33</v>
      </c>
      <c r="AW34">
        <v>26</v>
      </c>
      <c r="AX34" s="2">
        <f t="shared" si="8"/>
        <v>2.1666666666666665</v>
      </c>
      <c r="AY34">
        <v>20</v>
      </c>
      <c r="AZ34">
        <v>18</v>
      </c>
      <c r="BA34">
        <v>15</v>
      </c>
      <c r="BB34">
        <v>12</v>
      </c>
      <c r="BC34">
        <v>10</v>
      </c>
      <c r="BD34">
        <v>8</v>
      </c>
      <c r="BE34">
        <v>6</v>
      </c>
      <c r="BF34">
        <v>4</v>
      </c>
      <c r="BG34">
        <v>3</v>
      </c>
      <c r="BH34">
        <v>3</v>
      </c>
      <c r="BI34">
        <v>3</v>
      </c>
      <c r="BJ34">
        <v>3</v>
      </c>
      <c r="BK34">
        <v>2</v>
      </c>
      <c r="BL34">
        <v>2</v>
      </c>
      <c r="BM34">
        <v>2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</row>
    <row r="35" spans="1:75" x14ac:dyDescent="0.25">
      <c r="A35">
        <v>1</v>
      </c>
      <c r="B35" t="s">
        <v>99</v>
      </c>
      <c r="C35">
        <v>18.309959782642899</v>
      </c>
      <c r="D35">
        <v>720</v>
      </c>
      <c r="E35">
        <v>0</v>
      </c>
      <c r="F35">
        <v>13183.1710435029</v>
      </c>
      <c r="G35" s="1">
        <f t="shared" si="0"/>
        <v>1</v>
      </c>
      <c r="H35" s="1">
        <f t="shared" si="1"/>
        <v>60</v>
      </c>
      <c r="I35">
        <v>720</v>
      </c>
      <c r="J35">
        <v>515</v>
      </c>
      <c r="K35">
        <v>463</v>
      </c>
      <c r="L35">
        <v>399</v>
      </c>
      <c r="M35">
        <v>350</v>
      </c>
      <c r="N35">
        <v>281</v>
      </c>
      <c r="O35">
        <v>178</v>
      </c>
      <c r="P35">
        <v>165</v>
      </c>
      <c r="Q35">
        <v>154</v>
      </c>
      <c r="R35">
        <v>142</v>
      </c>
      <c r="S35" s="2">
        <f t="shared" si="2"/>
        <v>48.833333333333336</v>
      </c>
      <c r="T35">
        <v>134</v>
      </c>
      <c r="U35" s="2">
        <f t="shared" si="3"/>
        <v>11.166666666666666</v>
      </c>
      <c r="V35">
        <v>121</v>
      </c>
      <c r="W35" s="2">
        <f t="shared" si="4"/>
        <v>50.333333333333336</v>
      </c>
      <c r="X35">
        <v>116</v>
      </c>
      <c r="Y35">
        <v>109</v>
      </c>
      <c r="Z35" s="2">
        <f t="shared" si="5"/>
        <v>51.25</v>
      </c>
      <c r="AA35">
        <v>105</v>
      </c>
      <c r="AB35" s="2">
        <f t="shared" si="6"/>
        <v>8.75</v>
      </c>
      <c r="AC35">
        <v>100</v>
      </c>
      <c r="AD35">
        <v>96</v>
      </c>
      <c r="AE35">
        <v>90</v>
      </c>
      <c r="AF35">
        <v>80</v>
      </c>
      <c r="AG35">
        <v>73</v>
      </c>
      <c r="AH35">
        <v>65</v>
      </c>
      <c r="AI35">
        <v>59</v>
      </c>
      <c r="AJ35">
        <v>52</v>
      </c>
      <c r="AK35">
        <v>46</v>
      </c>
      <c r="AL35">
        <v>35</v>
      </c>
      <c r="AM35">
        <v>24</v>
      </c>
      <c r="AN35">
        <v>22</v>
      </c>
      <c r="AO35">
        <v>18</v>
      </c>
      <c r="AP35">
        <v>13</v>
      </c>
      <c r="AQ35">
        <v>11</v>
      </c>
      <c r="AR35" s="2">
        <f t="shared" si="7"/>
        <v>0.91666666666666663</v>
      </c>
      <c r="AS35">
        <v>10</v>
      </c>
      <c r="AT35">
        <v>8</v>
      </c>
      <c r="AU35">
        <v>8</v>
      </c>
      <c r="AV35">
        <v>8</v>
      </c>
      <c r="AW35">
        <v>8</v>
      </c>
      <c r="AX35" s="2">
        <f t="shared" si="8"/>
        <v>0.66666666666666663</v>
      </c>
      <c r="AY35">
        <v>4</v>
      </c>
      <c r="AZ35">
        <v>3</v>
      </c>
      <c r="BA35">
        <v>3</v>
      </c>
      <c r="BB35">
        <v>2</v>
      </c>
      <c r="BC35">
        <v>1</v>
      </c>
      <c r="BD35">
        <v>1</v>
      </c>
      <c r="BE35">
        <v>1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</row>
    <row r="36" spans="1:75" x14ac:dyDescent="0.25">
      <c r="A36">
        <v>1</v>
      </c>
      <c r="B36" t="s">
        <v>100</v>
      </c>
      <c r="C36">
        <v>7.8768989670100096</v>
      </c>
      <c r="D36">
        <v>720</v>
      </c>
      <c r="E36">
        <v>0</v>
      </c>
      <c r="F36">
        <v>5671.3672562472102</v>
      </c>
      <c r="G36" s="1">
        <f t="shared" si="0"/>
        <v>1</v>
      </c>
      <c r="H36" s="1">
        <f t="shared" si="1"/>
        <v>60</v>
      </c>
      <c r="I36">
        <v>720</v>
      </c>
      <c r="J36">
        <v>720</v>
      </c>
      <c r="K36">
        <v>720</v>
      </c>
      <c r="L36">
        <v>719</v>
      </c>
      <c r="M36">
        <v>674</v>
      </c>
      <c r="N36">
        <v>587</v>
      </c>
      <c r="O36">
        <v>188</v>
      </c>
      <c r="P36">
        <v>27</v>
      </c>
      <c r="Q36">
        <v>2</v>
      </c>
      <c r="R36">
        <v>2</v>
      </c>
      <c r="S36" s="2">
        <f t="shared" si="2"/>
        <v>59.833333333333336</v>
      </c>
      <c r="T36">
        <v>2</v>
      </c>
      <c r="U36" s="2">
        <f t="shared" si="3"/>
        <v>0.16666666666666666</v>
      </c>
      <c r="V36">
        <v>1</v>
      </c>
      <c r="W36" s="2">
        <f t="shared" si="4"/>
        <v>59.916666666666664</v>
      </c>
      <c r="X36">
        <v>1</v>
      </c>
      <c r="Y36">
        <v>0</v>
      </c>
      <c r="Z36" s="2">
        <f t="shared" si="5"/>
        <v>60</v>
      </c>
      <c r="AA36">
        <v>0</v>
      </c>
      <c r="AB36" s="2">
        <f t="shared" si="6"/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 s="2">
        <f t="shared" si="7"/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 s="2">
        <f t="shared" si="8"/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</row>
    <row r="37" spans="1:75" x14ac:dyDescent="0.25">
      <c r="A37">
        <v>1</v>
      </c>
      <c r="B37" t="s">
        <v>101</v>
      </c>
      <c r="C37">
        <v>12.7530506402507</v>
      </c>
      <c r="D37">
        <v>720</v>
      </c>
      <c r="E37">
        <v>0</v>
      </c>
      <c r="F37">
        <v>9182.1964609805509</v>
      </c>
      <c r="G37" s="1">
        <f t="shared" si="0"/>
        <v>1</v>
      </c>
      <c r="H37" s="1">
        <f t="shared" si="1"/>
        <v>60</v>
      </c>
      <c r="I37">
        <v>720</v>
      </c>
      <c r="J37">
        <v>639</v>
      </c>
      <c r="K37">
        <v>507</v>
      </c>
      <c r="L37">
        <v>364</v>
      </c>
      <c r="M37">
        <v>219</v>
      </c>
      <c r="N37">
        <v>193</v>
      </c>
      <c r="O37">
        <v>157</v>
      </c>
      <c r="P37">
        <v>118</v>
      </c>
      <c r="Q37">
        <v>109</v>
      </c>
      <c r="R37">
        <v>90</v>
      </c>
      <c r="S37" s="2">
        <f t="shared" si="2"/>
        <v>53.083333333333336</v>
      </c>
      <c r="T37">
        <v>83</v>
      </c>
      <c r="U37" s="2">
        <f t="shared" si="3"/>
        <v>6.916666666666667</v>
      </c>
      <c r="V37">
        <v>77</v>
      </c>
      <c r="W37" s="2">
        <f t="shared" si="4"/>
        <v>54.833333333333336</v>
      </c>
      <c r="X37">
        <v>62</v>
      </c>
      <c r="Y37">
        <v>59</v>
      </c>
      <c r="Z37" s="2">
        <f t="shared" si="5"/>
        <v>55.166666666666664</v>
      </c>
      <c r="AA37">
        <v>58</v>
      </c>
      <c r="AB37" s="2">
        <f t="shared" si="6"/>
        <v>4.833333333333333</v>
      </c>
      <c r="AC37">
        <v>56</v>
      </c>
      <c r="AD37">
        <v>54</v>
      </c>
      <c r="AE37">
        <v>47</v>
      </c>
      <c r="AF37">
        <v>39</v>
      </c>
      <c r="AG37">
        <v>32</v>
      </c>
      <c r="AH37">
        <v>29</v>
      </c>
      <c r="AI37">
        <v>26</v>
      </c>
      <c r="AJ37">
        <v>24</v>
      </c>
      <c r="AK37">
        <v>20</v>
      </c>
      <c r="AL37">
        <v>20</v>
      </c>
      <c r="AM37">
        <v>17</v>
      </c>
      <c r="AN37">
        <v>16</v>
      </c>
      <c r="AO37">
        <v>16</v>
      </c>
      <c r="AP37">
        <v>13</v>
      </c>
      <c r="AQ37">
        <v>12</v>
      </c>
      <c r="AR37" s="2">
        <f t="shared" si="7"/>
        <v>1</v>
      </c>
      <c r="AS37">
        <v>12</v>
      </c>
      <c r="AT37">
        <v>10</v>
      </c>
      <c r="AU37">
        <v>9</v>
      </c>
      <c r="AV37">
        <v>8</v>
      </c>
      <c r="AW37">
        <v>8</v>
      </c>
      <c r="AX37" s="2">
        <f t="shared" si="8"/>
        <v>0.66666666666666663</v>
      </c>
      <c r="AY37">
        <v>7</v>
      </c>
      <c r="AZ37">
        <v>5</v>
      </c>
      <c r="BA37">
        <v>2</v>
      </c>
      <c r="BB37">
        <v>1</v>
      </c>
      <c r="BC37">
        <v>1</v>
      </c>
      <c r="BD37">
        <v>1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</row>
    <row r="38" spans="1:75" x14ac:dyDescent="0.25">
      <c r="A38">
        <v>1</v>
      </c>
      <c r="B38" t="s">
        <v>102</v>
      </c>
      <c r="C38">
        <v>2.9137177351759802</v>
      </c>
      <c r="D38">
        <v>720</v>
      </c>
      <c r="E38">
        <v>0</v>
      </c>
      <c r="F38">
        <v>2097.8767693267</v>
      </c>
      <c r="G38" s="1">
        <f t="shared" si="0"/>
        <v>1</v>
      </c>
      <c r="H38" s="1">
        <f t="shared" si="1"/>
        <v>60</v>
      </c>
      <c r="I38">
        <v>720</v>
      </c>
      <c r="J38">
        <v>484</v>
      </c>
      <c r="K38">
        <v>421</v>
      </c>
      <c r="L38">
        <v>372</v>
      </c>
      <c r="M38">
        <v>107</v>
      </c>
      <c r="N38">
        <v>40</v>
      </c>
      <c r="O38">
        <v>9</v>
      </c>
      <c r="P38">
        <v>8</v>
      </c>
      <c r="Q38">
        <v>5</v>
      </c>
      <c r="R38">
        <v>3</v>
      </c>
      <c r="S38" s="2">
        <f t="shared" si="2"/>
        <v>59.75</v>
      </c>
      <c r="T38">
        <v>3</v>
      </c>
      <c r="U38" s="2">
        <f t="shared" si="3"/>
        <v>0.25</v>
      </c>
      <c r="V38">
        <v>3</v>
      </c>
      <c r="W38" s="2">
        <f t="shared" si="4"/>
        <v>59.75</v>
      </c>
      <c r="X38">
        <v>3</v>
      </c>
      <c r="Y38">
        <v>3</v>
      </c>
      <c r="Z38" s="2">
        <f t="shared" si="5"/>
        <v>59.833333333333336</v>
      </c>
      <c r="AA38">
        <v>2</v>
      </c>
      <c r="AB38" s="2">
        <f t="shared" si="6"/>
        <v>0.16666666666666666</v>
      </c>
      <c r="AC38">
        <v>1</v>
      </c>
      <c r="AD38">
        <v>1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 s="2">
        <f t="shared" si="7"/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 s="2">
        <f t="shared" si="8"/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</row>
    <row r="39" spans="1:75" x14ac:dyDescent="0.25">
      <c r="A39">
        <v>1</v>
      </c>
      <c r="B39" t="s">
        <v>103</v>
      </c>
      <c r="C39">
        <v>9.1199097047248703</v>
      </c>
      <c r="D39">
        <v>720</v>
      </c>
      <c r="E39">
        <v>0</v>
      </c>
      <c r="F39">
        <v>6566.3349874019104</v>
      </c>
      <c r="G39" s="1">
        <f t="shared" si="0"/>
        <v>1</v>
      </c>
      <c r="H39" s="1">
        <f t="shared" si="1"/>
        <v>60</v>
      </c>
      <c r="I39">
        <v>720</v>
      </c>
      <c r="J39">
        <v>548</v>
      </c>
      <c r="K39">
        <v>494</v>
      </c>
      <c r="L39">
        <v>473</v>
      </c>
      <c r="M39">
        <v>433</v>
      </c>
      <c r="N39">
        <v>389</v>
      </c>
      <c r="O39">
        <v>329</v>
      </c>
      <c r="P39">
        <v>304</v>
      </c>
      <c r="Q39">
        <v>9</v>
      </c>
      <c r="R39">
        <v>7</v>
      </c>
      <c r="S39" s="2">
        <f t="shared" si="2"/>
        <v>59.666666666666664</v>
      </c>
      <c r="T39">
        <v>4</v>
      </c>
      <c r="U39" s="2">
        <f t="shared" si="3"/>
        <v>0.33333333333333331</v>
      </c>
      <c r="V39">
        <v>4</v>
      </c>
      <c r="W39" s="2">
        <f t="shared" si="4"/>
        <v>59.666666666666664</v>
      </c>
      <c r="X39">
        <v>4</v>
      </c>
      <c r="Y39">
        <v>2</v>
      </c>
      <c r="Z39" s="2">
        <f t="shared" si="5"/>
        <v>59.833333333333336</v>
      </c>
      <c r="AA39">
        <v>2</v>
      </c>
      <c r="AB39" s="2">
        <f t="shared" si="6"/>
        <v>0.16666666666666666</v>
      </c>
      <c r="AC39">
        <v>1</v>
      </c>
      <c r="AD39">
        <v>1</v>
      </c>
      <c r="AE39">
        <v>1</v>
      </c>
      <c r="AF39">
        <v>1</v>
      </c>
      <c r="AG39">
        <v>1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 s="2">
        <f t="shared" si="7"/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 s="2">
        <f t="shared" si="8"/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</row>
    <row r="40" spans="1:75" x14ac:dyDescent="0.25">
      <c r="A40">
        <v>1</v>
      </c>
      <c r="B40" t="s">
        <v>104</v>
      </c>
      <c r="C40">
        <v>2.32347012637574</v>
      </c>
      <c r="D40">
        <v>720</v>
      </c>
      <c r="E40">
        <v>0</v>
      </c>
      <c r="F40">
        <v>1672.89849099053</v>
      </c>
      <c r="G40" s="1">
        <f t="shared" si="0"/>
        <v>1</v>
      </c>
      <c r="H40" s="1">
        <f t="shared" si="1"/>
        <v>60</v>
      </c>
      <c r="I40">
        <v>720</v>
      </c>
      <c r="J40">
        <v>351</v>
      </c>
      <c r="K40">
        <v>284</v>
      </c>
      <c r="L40">
        <v>180</v>
      </c>
      <c r="M40">
        <v>119</v>
      </c>
      <c r="N40">
        <v>61</v>
      </c>
      <c r="O40">
        <v>7</v>
      </c>
      <c r="P40">
        <v>6</v>
      </c>
      <c r="Q40">
        <v>6</v>
      </c>
      <c r="R40">
        <v>6</v>
      </c>
      <c r="S40" s="2">
        <f t="shared" si="2"/>
        <v>59.666666666666664</v>
      </c>
      <c r="T40">
        <v>4</v>
      </c>
      <c r="U40" s="2">
        <f t="shared" si="3"/>
        <v>0.33333333333333331</v>
      </c>
      <c r="V40">
        <v>3</v>
      </c>
      <c r="W40" s="2">
        <f t="shared" si="4"/>
        <v>59.833333333333336</v>
      </c>
      <c r="X40">
        <v>2</v>
      </c>
      <c r="Y40">
        <v>2</v>
      </c>
      <c r="Z40" s="2">
        <f t="shared" si="5"/>
        <v>59.833333333333336</v>
      </c>
      <c r="AA40">
        <v>2</v>
      </c>
      <c r="AB40" s="2">
        <f t="shared" si="6"/>
        <v>0.16666666666666666</v>
      </c>
      <c r="AC40">
        <v>2</v>
      </c>
      <c r="AD40">
        <v>2</v>
      </c>
      <c r="AE40">
        <v>2</v>
      </c>
      <c r="AF40">
        <v>2</v>
      </c>
      <c r="AG40">
        <v>2</v>
      </c>
      <c r="AH40">
        <v>2</v>
      </c>
      <c r="AI40">
        <v>2</v>
      </c>
      <c r="AJ40">
        <v>1</v>
      </c>
      <c r="AK40">
        <v>1</v>
      </c>
      <c r="AL40">
        <v>1</v>
      </c>
      <c r="AM40">
        <v>1</v>
      </c>
      <c r="AN40">
        <v>1</v>
      </c>
      <c r="AO40">
        <v>1</v>
      </c>
      <c r="AP40">
        <v>1</v>
      </c>
      <c r="AQ40">
        <v>1</v>
      </c>
      <c r="AR40" s="2">
        <f t="shared" si="7"/>
        <v>8.3333333333333329E-2</v>
      </c>
      <c r="AS40">
        <v>1</v>
      </c>
      <c r="AT40">
        <v>1</v>
      </c>
      <c r="AU40">
        <v>1</v>
      </c>
      <c r="AV40">
        <v>1</v>
      </c>
      <c r="AW40">
        <v>1</v>
      </c>
      <c r="AX40" s="2">
        <f t="shared" si="8"/>
        <v>8.3333333333333329E-2</v>
      </c>
      <c r="AY40">
        <v>1</v>
      </c>
      <c r="AZ40">
        <v>1</v>
      </c>
      <c r="BA40">
        <v>1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</row>
    <row r="41" spans="1:75" x14ac:dyDescent="0.25">
      <c r="A41">
        <v>1</v>
      </c>
      <c r="B41" t="s">
        <v>105</v>
      </c>
      <c r="C41">
        <v>3.3258437386960198</v>
      </c>
      <c r="D41">
        <v>720</v>
      </c>
      <c r="E41">
        <v>0</v>
      </c>
      <c r="F41">
        <v>2394.6074918611398</v>
      </c>
      <c r="G41" s="1">
        <f t="shared" si="0"/>
        <v>1</v>
      </c>
      <c r="H41" s="1">
        <f t="shared" si="1"/>
        <v>60</v>
      </c>
      <c r="I41">
        <v>720</v>
      </c>
      <c r="J41">
        <v>282</v>
      </c>
      <c r="K41">
        <v>234</v>
      </c>
      <c r="L41">
        <v>216</v>
      </c>
      <c r="M41">
        <v>194</v>
      </c>
      <c r="N41">
        <v>181</v>
      </c>
      <c r="O41">
        <v>69</v>
      </c>
      <c r="P41">
        <v>11</v>
      </c>
      <c r="Q41">
        <v>10</v>
      </c>
      <c r="R41">
        <v>9</v>
      </c>
      <c r="S41" s="2">
        <f t="shared" si="2"/>
        <v>59.333333333333336</v>
      </c>
      <c r="T41">
        <v>8</v>
      </c>
      <c r="U41" s="2">
        <f t="shared" si="3"/>
        <v>0.66666666666666663</v>
      </c>
      <c r="V41">
        <v>7</v>
      </c>
      <c r="W41" s="2">
        <f t="shared" si="4"/>
        <v>59.416666666666664</v>
      </c>
      <c r="X41">
        <v>7</v>
      </c>
      <c r="Y41">
        <v>5</v>
      </c>
      <c r="Z41" s="2">
        <f t="shared" si="5"/>
        <v>59.666666666666664</v>
      </c>
      <c r="AA41">
        <v>4</v>
      </c>
      <c r="AB41" s="2">
        <f t="shared" si="6"/>
        <v>0.33333333333333331</v>
      </c>
      <c r="AC41">
        <v>3</v>
      </c>
      <c r="AD41">
        <v>3</v>
      </c>
      <c r="AE41">
        <v>2</v>
      </c>
      <c r="AF41">
        <v>2</v>
      </c>
      <c r="AG41">
        <v>1</v>
      </c>
      <c r="AH41">
        <v>1</v>
      </c>
      <c r="AI41">
        <v>1</v>
      </c>
      <c r="AJ41">
        <v>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 s="2">
        <f t="shared" si="7"/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 s="2">
        <f t="shared" si="8"/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</row>
    <row r="42" spans="1:75" x14ac:dyDescent="0.25">
      <c r="A42">
        <v>1</v>
      </c>
      <c r="B42" t="s">
        <v>106</v>
      </c>
      <c r="C42">
        <v>4.0777821484067696</v>
      </c>
      <c r="D42">
        <v>720</v>
      </c>
      <c r="E42">
        <v>0</v>
      </c>
      <c r="F42">
        <v>2936.00314685287</v>
      </c>
      <c r="G42" s="1">
        <f t="shared" si="0"/>
        <v>1</v>
      </c>
      <c r="H42" s="1">
        <f t="shared" si="1"/>
        <v>60</v>
      </c>
      <c r="I42">
        <v>720</v>
      </c>
      <c r="J42">
        <v>487</v>
      </c>
      <c r="K42">
        <v>395</v>
      </c>
      <c r="L42">
        <v>365</v>
      </c>
      <c r="M42">
        <v>322</v>
      </c>
      <c r="N42">
        <v>291</v>
      </c>
      <c r="O42">
        <v>9</v>
      </c>
      <c r="P42">
        <v>7</v>
      </c>
      <c r="Q42">
        <v>7</v>
      </c>
      <c r="R42">
        <v>6</v>
      </c>
      <c r="S42" s="2">
        <f t="shared" si="2"/>
        <v>59.5</v>
      </c>
      <c r="T42">
        <v>6</v>
      </c>
      <c r="U42" s="2">
        <f t="shared" si="3"/>
        <v>0.5</v>
      </c>
      <c r="V42">
        <v>5</v>
      </c>
      <c r="W42" s="2">
        <f t="shared" si="4"/>
        <v>59.666666666666664</v>
      </c>
      <c r="X42">
        <v>4</v>
      </c>
      <c r="Y42">
        <v>4</v>
      </c>
      <c r="Z42" s="2">
        <f t="shared" si="5"/>
        <v>59.666666666666664</v>
      </c>
      <c r="AA42">
        <v>4</v>
      </c>
      <c r="AB42" s="2">
        <f t="shared" si="6"/>
        <v>0.33333333333333331</v>
      </c>
      <c r="AC42">
        <v>4</v>
      </c>
      <c r="AD42">
        <v>3</v>
      </c>
      <c r="AE42">
        <v>3</v>
      </c>
      <c r="AF42">
        <v>2</v>
      </c>
      <c r="AG42">
        <v>2</v>
      </c>
      <c r="AH42">
        <v>2</v>
      </c>
      <c r="AI42">
        <v>2</v>
      </c>
      <c r="AJ42">
        <v>2</v>
      </c>
      <c r="AK42">
        <v>1</v>
      </c>
      <c r="AL42">
        <v>1</v>
      </c>
      <c r="AM42">
        <v>0</v>
      </c>
      <c r="AN42">
        <v>0</v>
      </c>
      <c r="AO42">
        <v>0</v>
      </c>
      <c r="AP42">
        <v>0</v>
      </c>
      <c r="AQ42">
        <v>0</v>
      </c>
      <c r="AR42" s="2">
        <f t="shared" si="7"/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 s="2">
        <f t="shared" si="8"/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</row>
    <row r="43" spans="1:75" x14ac:dyDescent="0.25">
      <c r="A43">
        <v>1</v>
      </c>
      <c r="B43" t="s">
        <v>107</v>
      </c>
      <c r="C43">
        <v>6.3767902775377099</v>
      </c>
      <c r="D43">
        <v>720</v>
      </c>
      <c r="E43">
        <v>0</v>
      </c>
      <c r="F43">
        <v>4591.2889998271503</v>
      </c>
      <c r="G43" s="1">
        <f t="shared" si="0"/>
        <v>1</v>
      </c>
      <c r="H43" s="1">
        <f t="shared" si="1"/>
        <v>60</v>
      </c>
      <c r="I43">
        <v>720</v>
      </c>
      <c r="J43">
        <v>488</v>
      </c>
      <c r="K43">
        <v>295</v>
      </c>
      <c r="L43">
        <v>216</v>
      </c>
      <c r="M43">
        <v>185</v>
      </c>
      <c r="N43">
        <v>176</v>
      </c>
      <c r="O43">
        <v>153</v>
      </c>
      <c r="P43">
        <v>92</v>
      </c>
      <c r="Q43">
        <v>27</v>
      </c>
      <c r="R43">
        <v>27</v>
      </c>
      <c r="S43" s="2">
        <f t="shared" si="2"/>
        <v>57.916666666666664</v>
      </c>
      <c r="T43">
        <v>25</v>
      </c>
      <c r="U43" s="2">
        <f t="shared" si="3"/>
        <v>2.0833333333333335</v>
      </c>
      <c r="V43">
        <v>21</v>
      </c>
      <c r="W43" s="2">
        <f t="shared" si="4"/>
        <v>58.25</v>
      </c>
      <c r="X43">
        <v>21</v>
      </c>
      <c r="Y43">
        <v>18</v>
      </c>
      <c r="Z43" s="2">
        <f t="shared" si="5"/>
        <v>58.666666666666664</v>
      </c>
      <c r="AA43">
        <v>16</v>
      </c>
      <c r="AB43" s="2">
        <f t="shared" si="6"/>
        <v>1.3333333333333333</v>
      </c>
      <c r="AC43">
        <v>15</v>
      </c>
      <c r="AD43">
        <v>15</v>
      </c>
      <c r="AE43">
        <v>14</v>
      </c>
      <c r="AF43">
        <v>12</v>
      </c>
      <c r="AG43">
        <v>11</v>
      </c>
      <c r="AH43">
        <v>10</v>
      </c>
      <c r="AI43">
        <v>9</v>
      </c>
      <c r="AJ43">
        <v>9</v>
      </c>
      <c r="AK43">
        <v>9</v>
      </c>
      <c r="AL43">
        <v>7</v>
      </c>
      <c r="AM43">
        <v>6</v>
      </c>
      <c r="AN43">
        <v>3</v>
      </c>
      <c r="AO43">
        <v>3</v>
      </c>
      <c r="AP43">
        <v>3</v>
      </c>
      <c r="AQ43">
        <v>1</v>
      </c>
      <c r="AR43" s="2">
        <f t="shared" si="7"/>
        <v>8.3333333333333329E-2</v>
      </c>
      <c r="AS43">
        <v>1</v>
      </c>
      <c r="AT43">
        <v>1</v>
      </c>
      <c r="AU43">
        <v>1</v>
      </c>
      <c r="AV43">
        <v>1</v>
      </c>
      <c r="AW43">
        <v>1</v>
      </c>
      <c r="AX43" s="2">
        <f t="shared" si="8"/>
        <v>8.3333333333333329E-2</v>
      </c>
      <c r="AY43">
        <v>1</v>
      </c>
      <c r="AZ43">
        <v>1</v>
      </c>
      <c r="BA43">
        <v>1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</row>
    <row r="44" spans="1:75" x14ac:dyDescent="0.25">
      <c r="A44">
        <v>1</v>
      </c>
      <c r="B44" t="s">
        <v>108</v>
      </c>
      <c r="C44">
        <v>27.963268256320902</v>
      </c>
      <c r="D44">
        <v>720</v>
      </c>
      <c r="E44">
        <v>0</v>
      </c>
      <c r="F44">
        <v>20133.553144550999</v>
      </c>
      <c r="G44" s="1">
        <f t="shared" si="0"/>
        <v>1</v>
      </c>
      <c r="H44" s="1">
        <f t="shared" si="1"/>
        <v>60</v>
      </c>
      <c r="I44">
        <v>720</v>
      </c>
      <c r="J44">
        <v>537</v>
      </c>
      <c r="K44">
        <v>377</v>
      </c>
      <c r="L44">
        <v>348</v>
      </c>
      <c r="M44">
        <v>336</v>
      </c>
      <c r="N44">
        <v>326</v>
      </c>
      <c r="O44">
        <v>297</v>
      </c>
      <c r="P44">
        <v>256</v>
      </c>
      <c r="Q44">
        <v>242</v>
      </c>
      <c r="R44">
        <v>232</v>
      </c>
      <c r="S44" s="2">
        <f t="shared" si="2"/>
        <v>41.833333333333329</v>
      </c>
      <c r="T44">
        <v>218</v>
      </c>
      <c r="U44" s="2">
        <f t="shared" si="3"/>
        <v>18.166666666666668</v>
      </c>
      <c r="V44">
        <v>206</v>
      </c>
      <c r="W44" s="2">
        <f t="shared" si="4"/>
        <v>43.5</v>
      </c>
      <c r="X44">
        <v>198</v>
      </c>
      <c r="Y44">
        <v>184</v>
      </c>
      <c r="Z44" s="2">
        <f t="shared" si="5"/>
        <v>45.916666666666664</v>
      </c>
      <c r="AA44">
        <v>169</v>
      </c>
      <c r="AB44" s="2">
        <f t="shared" si="6"/>
        <v>14.083333333333334</v>
      </c>
      <c r="AC44">
        <v>154</v>
      </c>
      <c r="AD44">
        <v>136</v>
      </c>
      <c r="AE44">
        <v>127</v>
      </c>
      <c r="AF44">
        <v>117</v>
      </c>
      <c r="AG44">
        <v>106</v>
      </c>
      <c r="AH44">
        <v>96</v>
      </c>
      <c r="AI44">
        <v>84</v>
      </c>
      <c r="AJ44">
        <v>72</v>
      </c>
      <c r="AK44">
        <v>64</v>
      </c>
      <c r="AL44">
        <v>58</v>
      </c>
      <c r="AM44">
        <v>51</v>
      </c>
      <c r="AN44">
        <v>48</v>
      </c>
      <c r="AO44">
        <v>41</v>
      </c>
      <c r="AP44">
        <v>38</v>
      </c>
      <c r="AQ44">
        <v>34</v>
      </c>
      <c r="AR44" s="2">
        <f t="shared" si="7"/>
        <v>2.8333333333333335</v>
      </c>
      <c r="AS44">
        <v>27</v>
      </c>
      <c r="AT44">
        <v>23</v>
      </c>
      <c r="AU44">
        <v>21</v>
      </c>
      <c r="AV44">
        <v>17</v>
      </c>
      <c r="AW44">
        <v>13</v>
      </c>
      <c r="AX44" s="2">
        <f t="shared" si="8"/>
        <v>1.0833333333333333</v>
      </c>
      <c r="AY44">
        <v>10</v>
      </c>
      <c r="AZ44">
        <v>9</v>
      </c>
      <c r="BA44">
        <v>7</v>
      </c>
      <c r="BB44">
        <v>6</v>
      </c>
      <c r="BC44">
        <v>6</v>
      </c>
      <c r="BD44">
        <v>4</v>
      </c>
      <c r="BE44">
        <v>4</v>
      </c>
      <c r="BF44">
        <v>3</v>
      </c>
      <c r="BG44">
        <v>3</v>
      </c>
      <c r="BH44">
        <v>2</v>
      </c>
      <c r="BI44">
        <v>1</v>
      </c>
      <c r="BJ44">
        <v>1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</row>
    <row r="45" spans="1:75" x14ac:dyDescent="0.25">
      <c r="A45">
        <v>1</v>
      </c>
      <c r="B45" t="s">
        <v>109</v>
      </c>
      <c r="C45">
        <v>23.728123986071299</v>
      </c>
      <c r="D45">
        <v>720</v>
      </c>
      <c r="E45">
        <v>0</v>
      </c>
      <c r="F45">
        <v>17084.249269971398</v>
      </c>
      <c r="G45" s="1">
        <f t="shared" si="0"/>
        <v>1</v>
      </c>
      <c r="H45" s="1">
        <f t="shared" si="1"/>
        <v>60</v>
      </c>
      <c r="I45">
        <v>720</v>
      </c>
      <c r="J45">
        <v>456</v>
      </c>
      <c r="K45">
        <v>376</v>
      </c>
      <c r="L45">
        <v>351</v>
      </c>
      <c r="M45">
        <v>330</v>
      </c>
      <c r="N45">
        <v>318</v>
      </c>
      <c r="O45">
        <v>281</v>
      </c>
      <c r="P45">
        <v>255</v>
      </c>
      <c r="Q45">
        <v>222</v>
      </c>
      <c r="R45">
        <v>199</v>
      </c>
      <c r="S45" s="2">
        <f t="shared" si="2"/>
        <v>45.083333333333336</v>
      </c>
      <c r="T45">
        <v>179</v>
      </c>
      <c r="U45" s="2">
        <f t="shared" si="3"/>
        <v>14.916666666666666</v>
      </c>
      <c r="V45">
        <v>167</v>
      </c>
      <c r="W45" s="2">
        <f t="shared" si="4"/>
        <v>46.833333333333336</v>
      </c>
      <c r="X45">
        <v>158</v>
      </c>
      <c r="Y45">
        <v>149</v>
      </c>
      <c r="Z45" s="2">
        <f t="shared" si="5"/>
        <v>48.75</v>
      </c>
      <c r="AA45">
        <v>135</v>
      </c>
      <c r="AB45" s="2">
        <f t="shared" si="6"/>
        <v>11.25</v>
      </c>
      <c r="AC45">
        <v>121</v>
      </c>
      <c r="AD45">
        <v>109</v>
      </c>
      <c r="AE45">
        <v>100</v>
      </c>
      <c r="AF45">
        <v>87</v>
      </c>
      <c r="AG45">
        <v>74</v>
      </c>
      <c r="AH45">
        <v>69</v>
      </c>
      <c r="AI45">
        <v>58</v>
      </c>
      <c r="AJ45">
        <v>46</v>
      </c>
      <c r="AK45">
        <v>43</v>
      </c>
      <c r="AL45">
        <v>39</v>
      </c>
      <c r="AM45">
        <v>35</v>
      </c>
      <c r="AN45">
        <v>32</v>
      </c>
      <c r="AO45">
        <v>29</v>
      </c>
      <c r="AP45">
        <v>25</v>
      </c>
      <c r="AQ45">
        <v>22</v>
      </c>
      <c r="AR45" s="2">
        <f t="shared" si="7"/>
        <v>1.8333333333333333</v>
      </c>
      <c r="AS45">
        <v>19</v>
      </c>
      <c r="AT45">
        <v>16</v>
      </c>
      <c r="AU45">
        <v>14</v>
      </c>
      <c r="AV45">
        <v>11</v>
      </c>
      <c r="AW45">
        <v>11</v>
      </c>
      <c r="AX45" s="2">
        <f t="shared" si="8"/>
        <v>0.91666666666666663</v>
      </c>
      <c r="AY45">
        <v>9</v>
      </c>
      <c r="AZ45">
        <v>9</v>
      </c>
      <c r="BA45">
        <v>8</v>
      </c>
      <c r="BB45">
        <v>6</v>
      </c>
      <c r="BC45">
        <v>5</v>
      </c>
      <c r="BD45">
        <v>4</v>
      </c>
      <c r="BE45">
        <v>3</v>
      </c>
      <c r="BF45">
        <v>2</v>
      </c>
      <c r="BG45">
        <v>2</v>
      </c>
      <c r="BH45">
        <v>2</v>
      </c>
      <c r="BI45">
        <v>2</v>
      </c>
      <c r="BJ45">
        <v>2</v>
      </c>
      <c r="BK45">
        <v>2</v>
      </c>
      <c r="BL45">
        <v>2</v>
      </c>
      <c r="BM45">
        <v>2</v>
      </c>
      <c r="BN45">
        <v>1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</row>
    <row r="46" spans="1:75" x14ac:dyDescent="0.25">
      <c r="A46">
        <v>1</v>
      </c>
      <c r="B46" t="s">
        <v>110</v>
      </c>
      <c r="C46">
        <v>14.3530520804644</v>
      </c>
      <c r="D46">
        <v>720</v>
      </c>
      <c r="E46">
        <v>0</v>
      </c>
      <c r="F46">
        <v>10334.197497934299</v>
      </c>
      <c r="G46" s="1">
        <f t="shared" si="0"/>
        <v>1</v>
      </c>
      <c r="H46" s="1">
        <f t="shared" si="1"/>
        <v>60</v>
      </c>
      <c r="I46">
        <v>720</v>
      </c>
      <c r="J46">
        <v>462</v>
      </c>
      <c r="K46">
        <v>380</v>
      </c>
      <c r="L46">
        <v>364</v>
      </c>
      <c r="M46">
        <v>356</v>
      </c>
      <c r="N46">
        <v>350</v>
      </c>
      <c r="O46">
        <v>302</v>
      </c>
      <c r="P46">
        <v>247</v>
      </c>
      <c r="Q46">
        <v>190</v>
      </c>
      <c r="R46">
        <v>143</v>
      </c>
      <c r="S46" s="2">
        <f t="shared" si="2"/>
        <v>50.416666666666664</v>
      </c>
      <c r="T46">
        <v>115</v>
      </c>
      <c r="U46" s="2">
        <f t="shared" si="3"/>
        <v>9.5833333333333339</v>
      </c>
      <c r="V46">
        <v>95</v>
      </c>
      <c r="W46" s="2">
        <f t="shared" si="4"/>
        <v>53.75</v>
      </c>
      <c r="X46">
        <v>75</v>
      </c>
      <c r="Y46">
        <v>57</v>
      </c>
      <c r="Z46" s="2">
        <f t="shared" si="5"/>
        <v>56.083333333333336</v>
      </c>
      <c r="AA46">
        <v>47</v>
      </c>
      <c r="AB46" s="2">
        <f t="shared" si="6"/>
        <v>3.9166666666666665</v>
      </c>
      <c r="AC46">
        <v>40</v>
      </c>
      <c r="AD46">
        <v>32</v>
      </c>
      <c r="AE46">
        <v>24</v>
      </c>
      <c r="AF46">
        <v>21</v>
      </c>
      <c r="AG46">
        <v>19</v>
      </c>
      <c r="AH46">
        <v>15</v>
      </c>
      <c r="AI46">
        <v>12</v>
      </c>
      <c r="AJ46">
        <v>8</v>
      </c>
      <c r="AK46">
        <v>7</v>
      </c>
      <c r="AL46">
        <v>6</v>
      </c>
      <c r="AM46">
        <v>5</v>
      </c>
      <c r="AN46">
        <v>4</v>
      </c>
      <c r="AO46">
        <v>4</v>
      </c>
      <c r="AP46">
        <v>4</v>
      </c>
      <c r="AQ46">
        <v>4</v>
      </c>
      <c r="AR46" s="2">
        <f t="shared" si="7"/>
        <v>0.33333333333333331</v>
      </c>
      <c r="AS46">
        <v>4</v>
      </c>
      <c r="AT46">
        <v>2</v>
      </c>
      <c r="AU46">
        <v>2</v>
      </c>
      <c r="AV46">
        <v>2</v>
      </c>
      <c r="AW46">
        <v>2</v>
      </c>
      <c r="AX46" s="2">
        <f t="shared" si="8"/>
        <v>0.16666666666666666</v>
      </c>
      <c r="AY46">
        <v>1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</row>
    <row r="47" spans="1:75" x14ac:dyDescent="0.25">
      <c r="A47">
        <v>1</v>
      </c>
      <c r="B47" t="s">
        <v>111</v>
      </c>
      <c r="C47">
        <v>19.192508655492201</v>
      </c>
      <c r="D47">
        <v>720</v>
      </c>
      <c r="E47">
        <v>0</v>
      </c>
      <c r="F47">
        <v>13818.6062319544</v>
      </c>
      <c r="G47" s="1">
        <f t="shared" si="0"/>
        <v>1</v>
      </c>
      <c r="H47" s="1">
        <f t="shared" si="1"/>
        <v>60</v>
      </c>
      <c r="I47">
        <v>720</v>
      </c>
      <c r="J47">
        <v>510</v>
      </c>
      <c r="K47">
        <v>451</v>
      </c>
      <c r="L47">
        <v>423</v>
      </c>
      <c r="M47">
        <v>413</v>
      </c>
      <c r="N47">
        <v>404</v>
      </c>
      <c r="O47">
        <v>362</v>
      </c>
      <c r="P47">
        <v>302</v>
      </c>
      <c r="Q47">
        <v>259</v>
      </c>
      <c r="R47">
        <v>204</v>
      </c>
      <c r="S47" s="2">
        <f t="shared" si="2"/>
        <v>47.166666666666664</v>
      </c>
      <c r="T47">
        <v>154</v>
      </c>
      <c r="U47" s="2">
        <f t="shared" si="3"/>
        <v>12.833333333333334</v>
      </c>
      <c r="V47">
        <v>107</v>
      </c>
      <c r="W47" s="2">
        <f t="shared" si="4"/>
        <v>52.5</v>
      </c>
      <c r="X47">
        <v>90</v>
      </c>
      <c r="Y47">
        <v>68</v>
      </c>
      <c r="Z47" s="2">
        <f t="shared" si="5"/>
        <v>55.166666666666664</v>
      </c>
      <c r="AA47">
        <v>58</v>
      </c>
      <c r="AB47" s="2">
        <f t="shared" si="6"/>
        <v>4.833333333333333</v>
      </c>
      <c r="AC47">
        <v>48</v>
      </c>
      <c r="AD47">
        <v>40</v>
      </c>
      <c r="AE47">
        <v>34</v>
      </c>
      <c r="AF47">
        <v>32</v>
      </c>
      <c r="AG47">
        <v>27</v>
      </c>
      <c r="AH47">
        <v>25</v>
      </c>
      <c r="AI47">
        <v>24</v>
      </c>
      <c r="AJ47">
        <v>23</v>
      </c>
      <c r="AK47">
        <v>22</v>
      </c>
      <c r="AL47">
        <v>19</v>
      </c>
      <c r="AM47">
        <v>18</v>
      </c>
      <c r="AN47">
        <v>18</v>
      </c>
      <c r="AO47">
        <v>17</v>
      </c>
      <c r="AP47">
        <v>17</v>
      </c>
      <c r="AQ47">
        <v>14</v>
      </c>
      <c r="AR47" s="2">
        <f t="shared" si="7"/>
        <v>1.1666666666666667</v>
      </c>
      <c r="AS47">
        <v>13</v>
      </c>
      <c r="AT47">
        <v>11</v>
      </c>
      <c r="AU47">
        <v>9</v>
      </c>
      <c r="AV47">
        <v>9</v>
      </c>
      <c r="AW47">
        <v>8</v>
      </c>
      <c r="AX47" s="2">
        <f t="shared" si="8"/>
        <v>0.66666666666666663</v>
      </c>
      <c r="AY47">
        <v>7</v>
      </c>
      <c r="AZ47">
        <v>5</v>
      </c>
      <c r="BA47">
        <v>4</v>
      </c>
      <c r="BB47">
        <v>3</v>
      </c>
      <c r="BC47">
        <v>3</v>
      </c>
      <c r="BD47">
        <v>2</v>
      </c>
      <c r="BE47">
        <v>2</v>
      </c>
      <c r="BF47">
        <v>2</v>
      </c>
      <c r="BG47">
        <v>1</v>
      </c>
      <c r="BH47">
        <v>1</v>
      </c>
      <c r="BI47">
        <v>1</v>
      </c>
      <c r="BJ47">
        <v>1</v>
      </c>
      <c r="BK47">
        <v>1</v>
      </c>
      <c r="BL47">
        <v>1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</row>
    <row r="48" spans="1:75" x14ac:dyDescent="0.25">
      <c r="A48">
        <v>1</v>
      </c>
      <c r="B48" t="s">
        <v>112</v>
      </c>
      <c r="C48">
        <v>32.702539033806097</v>
      </c>
      <c r="D48">
        <v>720</v>
      </c>
      <c r="E48">
        <v>0</v>
      </c>
      <c r="F48">
        <v>23545.828104340399</v>
      </c>
      <c r="G48" s="1">
        <f t="shared" si="0"/>
        <v>1</v>
      </c>
      <c r="H48" s="1">
        <f t="shared" si="1"/>
        <v>60</v>
      </c>
      <c r="I48">
        <v>720</v>
      </c>
      <c r="J48">
        <v>573</v>
      </c>
      <c r="K48">
        <v>536</v>
      </c>
      <c r="L48">
        <v>517</v>
      </c>
      <c r="M48">
        <v>510</v>
      </c>
      <c r="N48">
        <v>504</v>
      </c>
      <c r="O48">
        <v>454</v>
      </c>
      <c r="P48">
        <v>404</v>
      </c>
      <c r="Q48">
        <v>344</v>
      </c>
      <c r="R48">
        <v>293</v>
      </c>
      <c r="S48" s="2">
        <f t="shared" si="2"/>
        <v>40.25</v>
      </c>
      <c r="T48">
        <v>237</v>
      </c>
      <c r="U48" s="2">
        <f t="shared" si="3"/>
        <v>19.75</v>
      </c>
      <c r="V48">
        <v>198</v>
      </c>
      <c r="W48" s="2">
        <f t="shared" si="4"/>
        <v>45.916666666666664</v>
      </c>
      <c r="X48">
        <v>169</v>
      </c>
      <c r="Y48">
        <v>145</v>
      </c>
      <c r="Z48" s="2">
        <f t="shared" si="5"/>
        <v>49.083333333333336</v>
      </c>
      <c r="AA48">
        <v>131</v>
      </c>
      <c r="AB48" s="2">
        <f t="shared" si="6"/>
        <v>10.916666666666666</v>
      </c>
      <c r="AC48">
        <v>117</v>
      </c>
      <c r="AD48">
        <v>115</v>
      </c>
      <c r="AE48">
        <v>105</v>
      </c>
      <c r="AF48">
        <v>99</v>
      </c>
      <c r="AG48">
        <v>93</v>
      </c>
      <c r="AH48">
        <v>88</v>
      </c>
      <c r="AI48">
        <v>78</v>
      </c>
      <c r="AJ48">
        <v>71</v>
      </c>
      <c r="AK48">
        <v>69</v>
      </c>
      <c r="AL48">
        <v>62</v>
      </c>
      <c r="AM48">
        <v>59</v>
      </c>
      <c r="AN48">
        <v>55</v>
      </c>
      <c r="AO48">
        <v>50</v>
      </c>
      <c r="AP48">
        <v>47</v>
      </c>
      <c r="AQ48">
        <v>42</v>
      </c>
      <c r="AR48" s="2">
        <f t="shared" si="7"/>
        <v>3.5</v>
      </c>
      <c r="AS48">
        <v>36</v>
      </c>
      <c r="AT48">
        <v>33</v>
      </c>
      <c r="AU48">
        <v>31</v>
      </c>
      <c r="AV48">
        <v>31</v>
      </c>
      <c r="AW48">
        <v>27</v>
      </c>
      <c r="AX48" s="2">
        <f t="shared" si="8"/>
        <v>2.25</v>
      </c>
      <c r="AY48">
        <v>22</v>
      </c>
      <c r="AZ48">
        <v>18</v>
      </c>
      <c r="BA48">
        <v>16</v>
      </c>
      <c r="BB48">
        <v>13</v>
      </c>
      <c r="BC48">
        <v>12</v>
      </c>
      <c r="BD48">
        <v>9</v>
      </c>
      <c r="BE48">
        <v>3</v>
      </c>
      <c r="BF48">
        <v>3</v>
      </c>
      <c r="BG48">
        <v>3</v>
      </c>
      <c r="BH48">
        <v>2</v>
      </c>
      <c r="BI48">
        <v>2</v>
      </c>
      <c r="BJ48">
        <v>2</v>
      </c>
      <c r="BK48">
        <v>2</v>
      </c>
      <c r="BL48">
        <v>2</v>
      </c>
      <c r="BM48">
        <v>2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</row>
    <row r="49" spans="1:75" x14ac:dyDescent="0.25">
      <c r="A49">
        <v>1</v>
      </c>
      <c r="B49" t="s">
        <v>113</v>
      </c>
      <c r="C49">
        <v>32.650962373132799</v>
      </c>
      <c r="D49">
        <v>720</v>
      </c>
      <c r="E49">
        <v>0</v>
      </c>
      <c r="F49">
        <v>23508.692908655601</v>
      </c>
      <c r="G49" s="1">
        <f t="shared" si="0"/>
        <v>1</v>
      </c>
      <c r="H49" s="1">
        <f t="shared" si="1"/>
        <v>60</v>
      </c>
      <c r="I49">
        <v>720</v>
      </c>
      <c r="J49">
        <v>572</v>
      </c>
      <c r="K49">
        <v>530</v>
      </c>
      <c r="L49">
        <v>520</v>
      </c>
      <c r="M49">
        <v>508</v>
      </c>
      <c r="N49">
        <v>499</v>
      </c>
      <c r="O49">
        <v>446</v>
      </c>
      <c r="P49">
        <v>369</v>
      </c>
      <c r="Q49">
        <v>306</v>
      </c>
      <c r="R49">
        <v>263</v>
      </c>
      <c r="S49" s="2">
        <f t="shared" si="2"/>
        <v>40.75</v>
      </c>
      <c r="T49">
        <v>231</v>
      </c>
      <c r="U49" s="2">
        <f t="shared" si="3"/>
        <v>19.25</v>
      </c>
      <c r="V49">
        <v>213</v>
      </c>
      <c r="W49" s="2">
        <f t="shared" si="4"/>
        <v>44.166666666666664</v>
      </c>
      <c r="X49">
        <v>190</v>
      </c>
      <c r="Y49">
        <v>173</v>
      </c>
      <c r="Z49" s="2">
        <f t="shared" si="5"/>
        <v>47.166666666666664</v>
      </c>
      <c r="AA49">
        <v>154</v>
      </c>
      <c r="AB49" s="2">
        <f t="shared" si="6"/>
        <v>12.833333333333334</v>
      </c>
      <c r="AC49">
        <v>141</v>
      </c>
      <c r="AD49">
        <v>123</v>
      </c>
      <c r="AE49">
        <v>114</v>
      </c>
      <c r="AF49">
        <v>95</v>
      </c>
      <c r="AG49">
        <v>83</v>
      </c>
      <c r="AH49">
        <v>77</v>
      </c>
      <c r="AI49">
        <v>69</v>
      </c>
      <c r="AJ49">
        <v>63</v>
      </c>
      <c r="AK49">
        <v>56</v>
      </c>
      <c r="AL49">
        <v>52</v>
      </c>
      <c r="AM49">
        <v>47</v>
      </c>
      <c r="AN49">
        <v>43</v>
      </c>
      <c r="AO49">
        <v>38</v>
      </c>
      <c r="AP49">
        <v>35</v>
      </c>
      <c r="AQ49">
        <v>33</v>
      </c>
      <c r="AR49" s="2">
        <f t="shared" si="7"/>
        <v>2.75</v>
      </c>
      <c r="AS49">
        <v>33</v>
      </c>
      <c r="AT49">
        <v>27</v>
      </c>
      <c r="AU49">
        <v>26</v>
      </c>
      <c r="AV49">
        <v>23</v>
      </c>
      <c r="AW49">
        <v>22</v>
      </c>
      <c r="AX49" s="2">
        <f t="shared" si="8"/>
        <v>1.8333333333333333</v>
      </c>
      <c r="AY49">
        <v>16</v>
      </c>
      <c r="AZ49">
        <v>13</v>
      </c>
      <c r="BA49">
        <v>10</v>
      </c>
      <c r="BB49">
        <v>9</v>
      </c>
      <c r="BC49">
        <v>9</v>
      </c>
      <c r="BD49">
        <v>8</v>
      </c>
      <c r="BE49">
        <v>5</v>
      </c>
      <c r="BF49">
        <v>5</v>
      </c>
      <c r="BG49">
        <v>5</v>
      </c>
      <c r="BH49">
        <v>5</v>
      </c>
      <c r="BI49">
        <v>4</v>
      </c>
      <c r="BJ49">
        <v>3</v>
      </c>
      <c r="BK49">
        <v>3</v>
      </c>
      <c r="BL49">
        <v>3</v>
      </c>
      <c r="BM49">
        <v>3</v>
      </c>
      <c r="BN49">
        <v>2</v>
      </c>
      <c r="BO49">
        <v>1</v>
      </c>
      <c r="BP49">
        <v>1</v>
      </c>
      <c r="BQ49">
        <v>1</v>
      </c>
      <c r="BR49">
        <v>1</v>
      </c>
      <c r="BS49">
        <v>0</v>
      </c>
      <c r="BT49">
        <v>0</v>
      </c>
      <c r="BU49">
        <v>0</v>
      </c>
      <c r="BV49">
        <v>0</v>
      </c>
      <c r="BW49">
        <v>0</v>
      </c>
    </row>
    <row r="50" spans="1:75" x14ac:dyDescent="0.25">
      <c r="A50">
        <v>1</v>
      </c>
      <c r="B50" t="s">
        <v>114</v>
      </c>
      <c r="C50">
        <v>127.251326338813</v>
      </c>
      <c r="D50">
        <v>720</v>
      </c>
      <c r="E50">
        <v>0</v>
      </c>
      <c r="F50">
        <v>91620.954963945798</v>
      </c>
      <c r="G50" s="1">
        <f t="shared" si="0"/>
        <v>1</v>
      </c>
      <c r="H50" s="1">
        <f t="shared" si="1"/>
        <v>60</v>
      </c>
      <c r="I50">
        <v>720</v>
      </c>
      <c r="J50">
        <v>712</v>
      </c>
      <c r="K50">
        <v>706</v>
      </c>
      <c r="L50">
        <v>705</v>
      </c>
      <c r="M50">
        <v>705</v>
      </c>
      <c r="N50">
        <v>705</v>
      </c>
      <c r="O50">
        <v>697</v>
      </c>
      <c r="P50">
        <v>686</v>
      </c>
      <c r="Q50">
        <v>672</v>
      </c>
      <c r="R50">
        <v>652</v>
      </c>
      <c r="S50" s="2">
        <f t="shared" si="2"/>
        <v>7.25</v>
      </c>
      <c r="T50">
        <v>633</v>
      </c>
      <c r="U50" s="2">
        <f t="shared" si="3"/>
        <v>52.75</v>
      </c>
      <c r="V50">
        <v>605</v>
      </c>
      <c r="W50" s="2">
        <f t="shared" si="4"/>
        <v>12.083333333333336</v>
      </c>
      <c r="X50">
        <v>575</v>
      </c>
      <c r="Y50">
        <v>560</v>
      </c>
      <c r="Z50" s="2">
        <f t="shared" si="5"/>
        <v>14.5</v>
      </c>
      <c r="AA50">
        <v>546</v>
      </c>
      <c r="AB50" s="2">
        <f t="shared" si="6"/>
        <v>45.5</v>
      </c>
      <c r="AC50">
        <v>531</v>
      </c>
      <c r="AD50">
        <v>510</v>
      </c>
      <c r="AE50">
        <v>485</v>
      </c>
      <c r="AF50">
        <v>468</v>
      </c>
      <c r="AG50">
        <v>443</v>
      </c>
      <c r="AH50">
        <v>428</v>
      </c>
      <c r="AI50">
        <v>414</v>
      </c>
      <c r="AJ50">
        <v>390</v>
      </c>
      <c r="AK50">
        <v>383</v>
      </c>
      <c r="AL50">
        <v>367</v>
      </c>
      <c r="AM50">
        <v>351</v>
      </c>
      <c r="AN50">
        <v>333</v>
      </c>
      <c r="AO50">
        <v>310</v>
      </c>
      <c r="AP50">
        <v>302</v>
      </c>
      <c r="AQ50">
        <v>289</v>
      </c>
      <c r="AR50" s="2">
        <f t="shared" si="7"/>
        <v>24.083333333333332</v>
      </c>
      <c r="AS50">
        <v>272</v>
      </c>
      <c r="AT50">
        <v>255</v>
      </c>
      <c r="AU50">
        <v>245</v>
      </c>
      <c r="AV50">
        <v>231</v>
      </c>
      <c r="AW50">
        <v>219</v>
      </c>
      <c r="AX50" s="2">
        <f t="shared" si="8"/>
        <v>18.25</v>
      </c>
      <c r="AY50">
        <v>191</v>
      </c>
      <c r="AZ50">
        <v>167</v>
      </c>
      <c r="BA50">
        <v>152</v>
      </c>
      <c r="BB50">
        <v>138</v>
      </c>
      <c r="BC50">
        <v>127</v>
      </c>
      <c r="BD50">
        <v>118</v>
      </c>
      <c r="BE50">
        <v>104</v>
      </c>
      <c r="BF50">
        <v>93</v>
      </c>
      <c r="BG50">
        <v>83</v>
      </c>
      <c r="BH50">
        <v>77</v>
      </c>
      <c r="BI50">
        <v>71</v>
      </c>
      <c r="BJ50">
        <v>65</v>
      </c>
      <c r="BK50">
        <v>62</v>
      </c>
      <c r="BL50">
        <v>58</v>
      </c>
      <c r="BM50">
        <v>48</v>
      </c>
      <c r="BN50">
        <v>20</v>
      </c>
      <c r="BO50">
        <v>5</v>
      </c>
      <c r="BP50">
        <v>5</v>
      </c>
      <c r="BQ50">
        <v>3</v>
      </c>
      <c r="BR50">
        <v>1</v>
      </c>
      <c r="BS50">
        <v>1</v>
      </c>
      <c r="BT50">
        <v>1</v>
      </c>
      <c r="BU50">
        <v>0</v>
      </c>
      <c r="BV50">
        <v>0</v>
      </c>
      <c r="BW50">
        <v>0</v>
      </c>
    </row>
    <row r="51" spans="1:75" x14ac:dyDescent="0.25">
      <c r="A51">
        <v>1</v>
      </c>
      <c r="B51" t="s">
        <v>115</v>
      </c>
      <c r="C51">
        <v>46.867016265507097</v>
      </c>
      <c r="D51">
        <v>720</v>
      </c>
      <c r="E51">
        <v>0</v>
      </c>
      <c r="F51">
        <v>33744.251711165103</v>
      </c>
      <c r="G51" s="1">
        <f t="shared" si="0"/>
        <v>1</v>
      </c>
      <c r="H51" s="1">
        <f t="shared" si="1"/>
        <v>60</v>
      </c>
      <c r="I51">
        <v>720</v>
      </c>
      <c r="J51">
        <v>651</v>
      </c>
      <c r="K51">
        <v>570</v>
      </c>
      <c r="L51">
        <v>542</v>
      </c>
      <c r="M51">
        <v>509</v>
      </c>
      <c r="N51">
        <v>493</v>
      </c>
      <c r="O51">
        <v>399</v>
      </c>
      <c r="P51">
        <v>347</v>
      </c>
      <c r="Q51">
        <v>313</v>
      </c>
      <c r="R51">
        <v>291</v>
      </c>
      <c r="S51" s="2">
        <f t="shared" si="2"/>
        <v>37.916666666666671</v>
      </c>
      <c r="T51">
        <v>265</v>
      </c>
      <c r="U51" s="2">
        <f t="shared" si="3"/>
        <v>22.083333333333332</v>
      </c>
      <c r="V51">
        <v>243</v>
      </c>
      <c r="W51" s="2">
        <f t="shared" si="4"/>
        <v>41.333333333333329</v>
      </c>
      <c r="X51">
        <v>224</v>
      </c>
      <c r="Y51">
        <v>205</v>
      </c>
      <c r="Z51" s="2">
        <f t="shared" si="5"/>
        <v>43.916666666666671</v>
      </c>
      <c r="AA51">
        <v>193</v>
      </c>
      <c r="AB51" s="2">
        <f t="shared" si="6"/>
        <v>16.083333333333332</v>
      </c>
      <c r="AC51">
        <v>177</v>
      </c>
      <c r="AD51">
        <v>166</v>
      </c>
      <c r="AE51">
        <v>157</v>
      </c>
      <c r="AF51">
        <v>150</v>
      </c>
      <c r="AG51">
        <v>143</v>
      </c>
      <c r="AH51">
        <v>134</v>
      </c>
      <c r="AI51">
        <v>128</v>
      </c>
      <c r="AJ51">
        <v>119</v>
      </c>
      <c r="AK51">
        <v>108</v>
      </c>
      <c r="AL51">
        <v>100</v>
      </c>
      <c r="AM51">
        <v>95</v>
      </c>
      <c r="AN51">
        <v>87</v>
      </c>
      <c r="AO51">
        <v>82</v>
      </c>
      <c r="AP51">
        <v>80</v>
      </c>
      <c r="AQ51">
        <v>76</v>
      </c>
      <c r="AR51" s="2">
        <f t="shared" si="7"/>
        <v>6.333333333333333</v>
      </c>
      <c r="AS51">
        <v>67</v>
      </c>
      <c r="AT51">
        <v>65</v>
      </c>
      <c r="AU51">
        <v>63</v>
      </c>
      <c r="AV51">
        <v>61</v>
      </c>
      <c r="AW51">
        <v>57</v>
      </c>
      <c r="AX51" s="2">
        <f t="shared" si="8"/>
        <v>4.75</v>
      </c>
      <c r="AY51">
        <v>50</v>
      </c>
      <c r="AZ51">
        <v>45</v>
      </c>
      <c r="BA51">
        <v>44</v>
      </c>
      <c r="BB51">
        <v>38</v>
      </c>
      <c r="BC51">
        <v>34</v>
      </c>
      <c r="BD51">
        <v>28</v>
      </c>
      <c r="BE51">
        <v>25</v>
      </c>
      <c r="BF51">
        <v>22</v>
      </c>
      <c r="BG51">
        <v>20</v>
      </c>
      <c r="BH51">
        <v>19</v>
      </c>
      <c r="BI51">
        <v>15</v>
      </c>
      <c r="BJ51">
        <v>14</v>
      </c>
      <c r="BK51">
        <v>13</v>
      </c>
      <c r="BL51">
        <v>13</v>
      </c>
      <c r="BM51">
        <v>13</v>
      </c>
      <c r="BN51">
        <v>7</v>
      </c>
      <c r="BO51">
        <v>5</v>
      </c>
      <c r="BP51">
        <v>4</v>
      </c>
      <c r="BQ51">
        <v>2</v>
      </c>
      <c r="BR51">
        <v>2</v>
      </c>
      <c r="BS51">
        <v>1</v>
      </c>
      <c r="BT51">
        <v>1</v>
      </c>
      <c r="BU51">
        <v>0</v>
      </c>
      <c r="BV51">
        <v>0</v>
      </c>
      <c r="BW51">
        <v>0</v>
      </c>
    </row>
    <row r="52" spans="1:75" x14ac:dyDescent="0.25">
      <c r="A52">
        <v>1</v>
      </c>
      <c r="B52" t="s">
        <v>116</v>
      </c>
      <c r="C52">
        <v>37.992097054480098</v>
      </c>
      <c r="D52">
        <v>720</v>
      </c>
      <c r="E52">
        <v>0</v>
      </c>
      <c r="F52">
        <v>27354.309879225599</v>
      </c>
      <c r="G52" s="1">
        <f t="shared" si="0"/>
        <v>1</v>
      </c>
      <c r="H52" s="1">
        <f t="shared" si="1"/>
        <v>60</v>
      </c>
      <c r="I52">
        <v>720</v>
      </c>
      <c r="J52">
        <v>582</v>
      </c>
      <c r="K52">
        <v>531</v>
      </c>
      <c r="L52">
        <v>510</v>
      </c>
      <c r="M52">
        <v>504</v>
      </c>
      <c r="N52">
        <v>498</v>
      </c>
      <c r="O52">
        <v>461</v>
      </c>
      <c r="P52">
        <v>417</v>
      </c>
      <c r="Q52">
        <v>394</v>
      </c>
      <c r="R52">
        <v>356</v>
      </c>
      <c r="S52" s="2">
        <f t="shared" si="2"/>
        <v>32.25</v>
      </c>
      <c r="T52">
        <v>333</v>
      </c>
      <c r="U52" s="2">
        <f t="shared" si="3"/>
        <v>27.75</v>
      </c>
      <c r="V52">
        <v>294</v>
      </c>
      <c r="W52" s="2">
        <f t="shared" si="4"/>
        <v>38.166666666666671</v>
      </c>
      <c r="X52">
        <v>262</v>
      </c>
      <c r="Y52">
        <v>240</v>
      </c>
      <c r="Z52" s="2">
        <f t="shared" si="5"/>
        <v>42.583333333333329</v>
      </c>
      <c r="AA52">
        <v>209</v>
      </c>
      <c r="AB52" s="2">
        <f t="shared" si="6"/>
        <v>17.416666666666668</v>
      </c>
      <c r="AC52">
        <v>177</v>
      </c>
      <c r="AD52">
        <v>126</v>
      </c>
      <c r="AE52">
        <v>97</v>
      </c>
      <c r="AF52">
        <v>90</v>
      </c>
      <c r="AG52">
        <v>82</v>
      </c>
      <c r="AH52">
        <v>74</v>
      </c>
      <c r="AI52">
        <v>69</v>
      </c>
      <c r="AJ52">
        <v>64</v>
      </c>
      <c r="AK52">
        <v>59</v>
      </c>
      <c r="AL52">
        <v>57</v>
      </c>
      <c r="AM52">
        <v>55</v>
      </c>
      <c r="AN52">
        <v>49</v>
      </c>
      <c r="AO52">
        <v>46</v>
      </c>
      <c r="AP52">
        <v>40</v>
      </c>
      <c r="AQ52">
        <v>38</v>
      </c>
      <c r="AR52" s="2">
        <f t="shared" si="7"/>
        <v>3.1666666666666665</v>
      </c>
      <c r="AS52">
        <v>37</v>
      </c>
      <c r="AT52">
        <v>34</v>
      </c>
      <c r="AU52">
        <v>33</v>
      </c>
      <c r="AV52">
        <v>29</v>
      </c>
      <c r="AW52">
        <v>27</v>
      </c>
      <c r="AX52" s="2">
        <f t="shared" si="8"/>
        <v>2.25</v>
      </c>
      <c r="AY52">
        <v>23</v>
      </c>
      <c r="AZ52">
        <v>20</v>
      </c>
      <c r="BA52">
        <v>18</v>
      </c>
      <c r="BB52">
        <v>13</v>
      </c>
      <c r="BC52">
        <v>12</v>
      </c>
      <c r="BD52">
        <v>12</v>
      </c>
      <c r="BE52">
        <v>8</v>
      </c>
      <c r="BF52">
        <v>7</v>
      </c>
      <c r="BG52">
        <v>7</v>
      </c>
      <c r="BH52">
        <v>6</v>
      </c>
      <c r="BI52">
        <v>5</v>
      </c>
      <c r="BJ52">
        <v>5</v>
      </c>
      <c r="BK52">
        <v>5</v>
      </c>
      <c r="BL52">
        <v>4</v>
      </c>
      <c r="BM52">
        <v>3</v>
      </c>
      <c r="BN52">
        <v>2</v>
      </c>
      <c r="BO52">
        <v>1</v>
      </c>
      <c r="BP52">
        <v>1</v>
      </c>
      <c r="BQ52">
        <v>1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</row>
    <row r="53" spans="1:75" x14ac:dyDescent="0.25">
      <c r="A53">
        <v>1</v>
      </c>
      <c r="B53" t="s">
        <v>117</v>
      </c>
      <c r="C53">
        <v>72.879218630024795</v>
      </c>
      <c r="D53">
        <v>720</v>
      </c>
      <c r="E53">
        <v>0</v>
      </c>
      <c r="F53">
        <v>52473.037413617902</v>
      </c>
      <c r="G53" s="1">
        <f t="shared" si="0"/>
        <v>1</v>
      </c>
      <c r="H53" s="1">
        <f t="shared" si="1"/>
        <v>60</v>
      </c>
      <c r="I53">
        <v>720</v>
      </c>
      <c r="J53">
        <v>684</v>
      </c>
      <c r="K53">
        <v>660</v>
      </c>
      <c r="L53">
        <v>626</v>
      </c>
      <c r="M53">
        <v>611</v>
      </c>
      <c r="N53">
        <v>593</v>
      </c>
      <c r="O53">
        <v>525</v>
      </c>
      <c r="P53">
        <v>492</v>
      </c>
      <c r="Q53">
        <v>459</v>
      </c>
      <c r="R53">
        <v>439</v>
      </c>
      <c r="S53" s="2">
        <f t="shared" si="2"/>
        <v>24.5</v>
      </c>
      <c r="T53">
        <v>426</v>
      </c>
      <c r="U53" s="2">
        <f t="shared" si="3"/>
        <v>35.5</v>
      </c>
      <c r="V53">
        <v>405</v>
      </c>
      <c r="W53" s="2">
        <f t="shared" si="4"/>
        <v>28</v>
      </c>
      <c r="X53">
        <v>384</v>
      </c>
      <c r="Y53">
        <v>372</v>
      </c>
      <c r="Z53" s="2">
        <f t="shared" si="5"/>
        <v>29.916666666666668</v>
      </c>
      <c r="AA53">
        <v>361</v>
      </c>
      <c r="AB53" s="2">
        <f t="shared" si="6"/>
        <v>30.083333333333332</v>
      </c>
      <c r="AC53">
        <v>336</v>
      </c>
      <c r="AD53">
        <v>321</v>
      </c>
      <c r="AE53">
        <v>307</v>
      </c>
      <c r="AF53">
        <v>295</v>
      </c>
      <c r="AG53">
        <v>275</v>
      </c>
      <c r="AH53">
        <v>261</v>
      </c>
      <c r="AI53">
        <v>247</v>
      </c>
      <c r="AJ53">
        <v>236</v>
      </c>
      <c r="AK53">
        <v>221</v>
      </c>
      <c r="AL53">
        <v>209</v>
      </c>
      <c r="AM53">
        <v>200</v>
      </c>
      <c r="AN53">
        <v>191</v>
      </c>
      <c r="AO53">
        <v>183</v>
      </c>
      <c r="AP53">
        <v>167</v>
      </c>
      <c r="AQ53">
        <v>161</v>
      </c>
      <c r="AR53" s="2">
        <f t="shared" si="7"/>
        <v>13.416666666666666</v>
      </c>
      <c r="AS53">
        <v>151</v>
      </c>
      <c r="AT53">
        <v>142</v>
      </c>
      <c r="AU53">
        <v>136</v>
      </c>
      <c r="AV53">
        <v>129</v>
      </c>
      <c r="AW53">
        <v>118</v>
      </c>
      <c r="AX53" s="2">
        <f t="shared" si="8"/>
        <v>9.8333333333333339</v>
      </c>
      <c r="AY53">
        <v>105</v>
      </c>
      <c r="AZ53">
        <v>88</v>
      </c>
      <c r="BA53">
        <v>70</v>
      </c>
      <c r="BB53">
        <v>57</v>
      </c>
      <c r="BC53">
        <v>55</v>
      </c>
      <c r="BD53">
        <v>48</v>
      </c>
      <c r="BE53">
        <v>41</v>
      </c>
      <c r="BF53">
        <v>32</v>
      </c>
      <c r="BG53">
        <v>27</v>
      </c>
      <c r="BH53">
        <v>24</v>
      </c>
      <c r="BI53">
        <v>21</v>
      </c>
      <c r="BJ53">
        <v>19</v>
      </c>
      <c r="BK53">
        <v>14</v>
      </c>
      <c r="BL53">
        <v>11</v>
      </c>
      <c r="BM53">
        <v>9</v>
      </c>
      <c r="BN53">
        <v>2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</row>
    <row r="54" spans="1:75" x14ac:dyDescent="0.25">
      <c r="A54">
        <v>1</v>
      </c>
      <c r="B54" t="s">
        <v>118</v>
      </c>
      <c r="C54">
        <v>169.41613417871599</v>
      </c>
      <c r="D54">
        <v>720</v>
      </c>
      <c r="E54">
        <v>0</v>
      </c>
      <c r="F54">
        <v>121979.616608675</v>
      </c>
      <c r="G54" s="1">
        <f t="shared" si="0"/>
        <v>1</v>
      </c>
      <c r="H54" s="1">
        <f t="shared" si="1"/>
        <v>60</v>
      </c>
      <c r="I54">
        <v>720</v>
      </c>
      <c r="J54">
        <v>713</v>
      </c>
      <c r="K54">
        <v>707</v>
      </c>
      <c r="L54">
        <v>706</v>
      </c>
      <c r="M54">
        <v>699</v>
      </c>
      <c r="N54">
        <v>692</v>
      </c>
      <c r="O54">
        <v>678</v>
      </c>
      <c r="P54">
        <v>666</v>
      </c>
      <c r="Q54">
        <v>662</v>
      </c>
      <c r="R54">
        <v>658</v>
      </c>
      <c r="S54" s="2">
        <f t="shared" si="2"/>
        <v>5.5</v>
      </c>
      <c r="T54">
        <v>654</v>
      </c>
      <c r="U54" s="2">
        <f t="shared" si="3"/>
        <v>54.5</v>
      </c>
      <c r="V54">
        <v>648</v>
      </c>
      <c r="W54" s="2">
        <f t="shared" si="4"/>
        <v>6.5</v>
      </c>
      <c r="X54">
        <v>642</v>
      </c>
      <c r="Y54">
        <v>636</v>
      </c>
      <c r="Z54" s="2">
        <f t="shared" si="5"/>
        <v>7.3333333333333357</v>
      </c>
      <c r="AA54">
        <v>632</v>
      </c>
      <c r="AB54" s="2">
        <f t="shared" si="6"/>
        <v>52.666666666666664</v>
      </c>
      <c r="AC54">
        <v>628</v>
      </c>
      <c r="AD54">
        <v>625</v>
      </c>
      <c r="AE54">
        <v>620</v>
      </c>
      <c r="AF54">
        <v>614</v>
      </c>
      <c r="AG54">
        <v>608</v>
      </c>
      <c r="AH54">
        <v>600</v>
      </c>
      <c r="AI54">
        <v>589</v>
      </c>
      <c r="AJ54">
        <v>579</v>
      </c>
      <c r="AK54">
        <v>564</v>
      </c>
      <c r="AL54">
        <v>552</v>
      </c>
      <c r="AM54">
        <v>538</v>
      </c>
      <c r="AN54">
        <v>522</v>
      </c>
      <c r="AO54">
        <v>506</v>
      </c>
      <c r="AP54">
        <v>492</v>
      </c>
      <c r="AQ54">
        <v>478</v>
      </c>
      <c r="AR54" s="2">
        <f t="shared" si="7"/>
        <v>39.833333333333336</v>
      </c>
      <c r="AS54">
        <v>466</v>
      </c>
      <c r="AT54">
        <v>454</v>
      </c>
      <c r="AU54">
        <v>445</v>
      </c>
      <c r="AV54">
        <v>429</v>
      </c>
      <c r="AW54">
        <v>410</v>
      </c>
      <c r="AX54" s="2">
        <f t="shared" si="8"/>
        <v>34.166666666666664</v>
      </c>
      <c r="AY54">
        <v>377</v>
      </c>
      <c r="AZ54">
        <v>346</v>
      </c>
      <c r="BA54">
        <v>318</v>
      </c>
      <c r="BB54">
        <v>284</v>
      </c>
      <c r="BC54">
        <v>244</v>
      </c>
      <c r="BD54">
        <v>218</v>
      </c>
      <c r="BE54">
        <v>190</v>
      </c>
      <c r="BF54">
        <v>164</v>
      </c>
      <c r="BG54">
        <v>145</v>
      </c>
      <c r="BH54">
        <v>125</v>
      </c>
      <c r="BI54">
        <v>108</v>
      </c>
      <c r="BJ54">
        <v>97</v>
      </c>
      <c r="BK54">
        <v>86</v>
      </c>
      <c r="BL54">
        <v>75</v>
      </c>
      <c r="BM54">
        <v>62</v>
      </c>
      <c r="BN54">
        <v>14</v>
      </c>
      <c r="BO54">
        <v>4</v>
      </c>
      <c r="BP54">
        <v>3</v>
      </c>
      <c r="BQ54">
        <v>3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</row>
    <row r="55" spans="1:75" x14ac:dyDescent="0.25">
      <c r="A55">
        <v>1</v>
      </c>
      <c r="B55" t="s">
        <v>119</v>
      </c>
      <c r="C55">
        <v>71.790839864605104</v>
      </c>
      <c r="D55">
        <v>720</v>
      </c>
      <c r="E55">
        <v>0</v>
      </c>
      <c r="F55">
        <v>51689.404702515698</v>
      </c>
      <c r="G55" s="1">
        <f t="shared" si="0"/>
        <v>1</v>
      </c>
      <c r="H55" s="1">
        <f t="shared" si="1"/>
        <v>60</v>
      </c>
      <c r="I55">
        <v>720</v>
      </c>
      <c r="J55">
        <v>711</v>
      </c>
      <c r="K55">
        <v>704</v>
      </c>
      <c r="L55">
        <v>691</v>
      </c>
      <c r="M55">
        <v>673</v>
      </c>
      <c r="N55">
        <v>657</v>
      </c>
      <c r="O55">
        <v>478</v>
      </c>
      <c r="P55">
        <v>431</v>
      </c>
      <c r="Q55">
        <v>419</v>
      </c>
      <c r="R55">
        <v>411</v>
      </c>
      <c r="S55" s="2">
        <f t="shared" si="2"/>
        <v>27.083333333333336</v>
      </c>
      <c r="T55">
        <v>395</v>
      </c>
      <c r="U55" s="2">
        <f t="shared" si="3"/>
        <v>32.916666666666664</v>
      </c>
      <c r="V55">
        <v>383</v>
      </c>
      <c r="W55" s="2">
        <f t="shared" si="4"/>
        <v>29.5</v>
      </c>
      <c r="X55">
        <v>366</v>
      </c>
      <c r="Y55">
        <v>348</v>
      </c>
      <c r="Z55" s="2">
        <f t="shared" si="5"/>
        <v>32.166666666666671</v>
      </c>
      <c r="AA55">
        <v>334</v>
      </c>
      <c r="AB55" s="2">
        <f t="shared" si="6"/>
        <v>27.833333333333332</v>
      </c>
      <c r="AC55">
        <v>316</v>
      </c>
      <c r="AD55">
        <v>301</v>
      </c>
      <c r="AE55">
        <v>292</v>
      </c>
      <c r="AF55">
        <v>272</v>
      </c>
      <c r="AG55">
        <v>264</v>
      </c>
      <c r="AH55">
        <v>253</v>
      </c>
      <c r="AI55">
        <v>240</v>
      </c>
      <c r="AJ55">
        <v>233</v>
      </c>
      <c r="AK55">
        <v>219</v>
      </c>
      <c r="AL55">
        <v>209</v>
      </c>
      <c r="AM55">
        <v>201</v>
      </c>
      <c r="AN55">
        <v>188</v>
      </c>
      <c r="AO55">
        <v>182</v>
      </c>
      <c r="AP55">
        <v>171</v>
      </c>
      <c r="AQ55">
        <v>161</v>
      </c>
      <c r="AR55" s="2">
        <f t="shared" si="7"/>
        <v>13.416666666666666</v>
      </c>
      <c r="AS55">
        <v>154</v>
      </c>
      <c r="AT55">
        <v>145</v>
      </c>
      <c r="AU55">
        <v>140</v>
      </c>
      <c r="AV55">
        <v>133</v>
      </c>
      <c r="AW55">
        <v>120</v>
      </c>
      <c r="AX55" s="2">
        <f t="shared" si="8"/>
        <v>10</v>
      </c>
      <c r="AY55">
        <v>110</v>
      </c>
      <c r="AZ55">
        <v>93</v>
      </c>
      <c r="BA55">
        <v>80</v>
      </c>
      <c r="BB55">
        <v>73</v>
      </c>
      <c r="BC55">
        <v>62</v>
      </c>
      <c r="BD55">
        <v>55</v>
      </c>
      <c r="BE55">
        <v>45</v>
      </c>
      <c r="BF55">
        <v>39</v>
      </c>
      <c r="BG55">
        <v>33</v>
      </c>
      <c r="BH55">
        <v>30</v>
      </c>
      <c r="BI55">
        <v>23</v>
      </c>
      <c r="BJ55">
        <v>18</v>
      </c>
      <c r="BK55">
        <v>15</v>
      </c>
      <c r="BL55">
        <v>13</v>
      </c>
      <c r="BM55">
        <v>9</v>
      </c>
      <c r="BN55">
        <v>3</v>
      </c>
      <c r="BO55">
        <v>1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</row>
    <row r="56" spans="1:75" x14ac:dyDescent="0.25">
      <c r="A56">
        <v>1</v>
      </c>
      <c r="B56" t="s">
        <v>120</v>
      </c>
      <c r="C56">
        <v>58.6891032140962</v>
      </c>
      <c r="D56">
        <v>720</v>
      </c>
      <c r="E56">
        <v>0</v>
      </c>
      <c r="F56">
        <v>42256.154314149302</v>
      </c>
      <c r="G56" s="1">
        <f t="shared" si="0"/>
        <v>1</v>
      </c>
      <c r="H56" s="1">
        <f t="shared" si="1"/>
        <v>60</v>
      </c>
      <c r="I56">
        <v>720</v>
      </c>
      <c r="J56">
        <v>714</v>
      </c>
      <c r="K56">
        <v>713</v>
      </c>
      <c r="L56">
        <v>703</v>
      </c>
      <c r="M56">
        <v>692</v>
      </c>
      <c r="N56">
        <v>668</v>
      </c>
      <c r="O56">
        <v>596</v>
      </c>
      <c r="P56">
        <v>561</v>
      </c>
      <c r="Q56">
        <v>532</v>
      </c>
      <c r="R56">
        <v>488</v>
      </c>
      <c r="S56" s="2">
        <f t="shared" si="2"/>
        <v>21.416666666666664</v>
      </c>
      <c r="T56">
        <v>463</v>
      </c>
      <c r="U56" s="2">
        <f t="shared" si="3"/>
        <v>38.583333333333336</v>
      </c>
      <c r="V56">
        <v>433</v>
      </c>
      <c r="W56" s="2">
        <f t="shared" si="4"/>
        <v>25.166666666666664</v>
      </c>
      <c r="X56">
        <v>418</v>
      </c>
      <c r="Y56">
        <v>395</v>
      </c>
      <c r="Z56" s="2">
        <f t="shared" si="5"/>
        <v>30.166666666666668</v>
      </c>
      <c r="AA56">
        <v>358</v>
      </c>
      <c r="AB56" s="2">
        <f t="shared" si="6"/>
        <v>29.833333333333332</v>
      </c>
      <c r="AC56">
        <v>333</v>
      </c>
      <c r="AD56">
        <v>309</v>
      </c>
      <c r="AE56">
        <v>273</v>
      </c>
      <c r="AF56">
        <v>248</v>
      </c>
      <c r="AG56">
        <v>225</v>
      </c>
      <c r="AH56">
        <v>209</v>
      </c>
      <c r="AI56">
        <v>185</v>
      </c>
      <c r="AJ56">
        <v>170</v>
      </c>
      <c r="AK56">
        <v>144</v>
      </c>
      <c r="AL56">
        <v>133</v>
      </c>
      <c r="AM56">
        <v>119</v>
      </c>
      <c r="AN56">
        <v>108</v>
      </c>
      <c r="AO56">
        <v>95</v>
      </c>
      <c r="AP56">
        <v>82</v>
      </c>
      <c r="AQ56">
        <v>69</v>
      </c>
      <c r="AR56" s="2">
        <f t="shared" si="7"/>
        <v>5.75</v>
      </c>
      <c r="AS56">
        <v>58</v>
      </c>
      <c r="AT56">
        <v>53</v>
      </c>
      <c r="AU56">
        <v>42</v>
      </c>
      <c r="AV56">
        <v>35</v>
      </c>
      <c r="AW56">
        <v>33</v>
      </c>
      <c r="AX56" s="2">
        <f t="shared" si="8"/>
        <v>2.75</v>
      </c>
      <c r="AY56">
        <v>24</v>
      </c>
      <c r="AZ56">
        <v>18</v>
      </c>
      <c r="BA56">
        <v>13</v>
      </c>
      <c r="BB56">
        <v>12</v>
      </c>
      <c r="BC56">
        <v>9</v>
      </c>
      <c r="BD56">
        <v>8</v>
      </c>
      <c r="BE56">
        <v>8</v>
      </c>
      <c r="BF56">
        <v>8</v>
      </c>
      <c r="BG56">
        <v>3</v>
      </c>
      <c r="BH56">
        <v>3</v>
      </c>
      <c r="BI56">
        <v>3</v>
      </c>
      <c r="BJ56">
        <v>2</v>
      </c>
      <c r="BK56">
        <v>2</v>
      </c>
      <c r="BL56">
        <v>2</v>
      </c>
      <c r="BM56">
        <v>2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</row>
    <row r="57" spans="1:75" x14ac:dyDescent="0.25">
      <c r="A57">
        <v>1</v>
      </c>
      <c r="B57" t="s">
        <v>121</v>
      </c>
      <c r="C57">
        <v>57.148663700636298</v>
      </c>
      <c r="D57">
        <v>720</v>
      </c>
      <c r="E57">
        <v>0</v>
      </c>
      <c r="F57">
        <v>41147.0378644581</v>
      </c>
      <c r="G57" s="1">
        <f t="shared" si="0"/>
        <v>1</v>
      </c>
      <c r="H57" s="1">
        <f t="shared" si="1"/>
        <v>60</v>
      </c>
      <c r="I57">
        <v>720</v>
      </c>
      <c r="J57">
        <v>703</v>
      </c>
      <c r="K57">
        <v>688</v>
      </c>
      <c r="L57">
        <v>682</v>
      </c>
      <c r="M57">
        <v>674</v>
      </c>
      <c r="N57">
        <v>670</v>
      </c>
      <c r="O57">
        <v>596</v>
      </c>
      <c r="P57">
        <v>547</v>
      </c>
      <c r="Q57">
        <v>516</v>
      </c>
      <c r="R57">
        <v>494</v>
      </c>
      <c r="S57" s="2">
        <f t="shared" si="2"/>
        <v>21.333333333333336</v>
      </c>
      <c r="T57">
        <v>464</v>
      </c>
      <c r="U57" s="2">
        <f t="shared" si="3"/>
        <v>38.666666666666664</v>
      </c>
      <c r="V57">
        <v>435</v>
      </c>
      <c r="W57" s="2">
        <f t="shared" si="4"/>
        <v>26.083333333333336</v>
      </c>
      <c r="X57">
        <v>407</v>
      </c>
      <c r="Y57">
        <v>374</v>
      </c>
      <c r="Z57" s="2">
        <f t="shared" si="5"/>
        <v>31.5</v>
      </c>
      <c r="AA57">
        <v>342</v>
      </c>
      <c r="AB57" s="2">
        <f t="shared" si="6"/>
        <v>28.5</v>
      </c>
      <c r="AC57">
        <v>314</v>
      </c>
      <c r="AD57">
        <v>290</v>
      </c>
      <c r="AE57">
        <v>263</v>
      </c>
      <c r="AF57">
        <v>240</v>
      </c>
      <c r="AG57">
        <v>208</v>
      </c>
      <c r="AH57">
        <v>185</v>
      </c>
      <c r="AI57">
        <v>162</v>
      </c>
      <c r="AJ57">
        <v>147</v>
      </c>
      <c r="AK57">
        <v>129</v>
      </c>
      <c r="AL57">
        <v>119</v>
      </c>
      <c r="AM57">
        <v>104</v>
      </c>
      <c r="AN57">
        <v>92</v>
      </c>
      <c r="AO57">
        <v>83</v>
      </c>
      <c r="AP57">
        <v>69</v>
      </c>
      <c r="AQ57">
        <v>62</v>
      </c>
      <c r="AR57" s="2">
        <f t="shared" si="7"/>
        <v>5.166666666666667</v>
      </c>
      <c r="AS57">
        <v>53</v>
      </c>
      <c r="AT57">
        <v>47</v>
      </c>
      <c r="AU57">
        <v>41</v>
      </c>
      <c r="AV57">
        <v>37</v>
      </c>
      <c r="AW57">
        <v>33</v>
      </c>
      <c r="AX57" s="2">
        <f t="shared" si="8"/>
        <v>2.75</v>
      </c>
      <c r="AY57">
        <v>24</v>
      </c>
      <c r="AZ57">
        <v>17</v>
      </c>
      <c r="BA57">
        <v>13</v>
      </c>
      <c r="BB57">
        <v>9</v>
      </c>
      <c r="BC57">
        <v>7</v>
      </c>
      <c r="BD57">
        <v>5</v>
      </c>
      <c r="BE57">
        <v>4</v>
      </c>
      <c r="BF57">
        <v>4</v>
      </c>
      <c r="BG57">
        <v>3</v>
      </c>
      <c r="BH57">
        <v>3</v>
      </c>
      <c r="BI57">
        <v>2</v>
      </c>
      <c r="BJ57">
        <v>2</v>
      </c>
      <c r="BK57">
        <v>2</v>
      </c>
      <c r="BL57">
        <v>2</v>
      </c>
      <c r="BM57">
        <v>2</v>
      </c>
      <c r="BN57">
        <v>2</v>
      </c>
      <c r="BO57">
        <v>1</v>
      </c>
      <c r="BP57">
        <v>1</v>
      </c>
      <c r="BQ57">
        <v>1</v>
      </c>
      <c r="BR57">
        <v>1</v>
      </c>
      <c r="BS57">
        <v>0</v>
      </c>
      <c r="BT57">
        <v>0</v>
      </c>
      <c r="BU57">
        <v>0</v>
      </c>
      <c r="BV57">
        <v>0</v>
      </c>
      <c r="BW57">
        <v>0</v>
      </c>
    </row>
    <row r="58" spans="1:75" x14ac:dyDescent="0.25">
      <c r="A58">
        <v>1</v>
      </c>
      <c r="B58" t="s">
        <v>122</v>
      </c>
      <c r="C58">
        <v>64.238222877952296</v>
      </c>
      <c r="D58">
        <v>720</v>
      </c>
      <c r="E58">
        <v>0</v>
      </c>
      <c r="F58">
        <v>46251.520472125601</v>
      </c>
      <c r="G58" s="1">
        <f t="shared" si="0"/>
        <v>1</v>
      </c>
      <c r="H58" s="1">
        <f t="shared" si="1"/>
        <v>60</v>
      </c>
      <c r="I58">
        <v>720</v>
      </c>
      <c r="J58">
        <v>666</v>
      </c>
      <c r="K58">
        <v>656</v>
      </c>
      <c r="L58">
        <v>639</v>
      </c>
      <c r="M58">
        <v>631</v>
      </c>
      <c r="N58">
        <v>622</v>
      </c>
      <c r="O58">
        <v>585</v>
      </c>
      <c r="P58">
        <v>563</v>
      </c>
      <c r="Q58">
        <v>538</v>
      </c>
      <c r="R58">
        <v>508</v>
      </c>
      <c r="S58" s="2">
        <f t="shared" si="2"/>
        <v>20.25</v>
      </c>
      <c r="T58">
        <v>477</v>
      </c>
      <c r="U58" s="2">
        <f t="shared" si="3"/>
        <v>39.75</v>
      </c>
      <c r="V58">
        <v>439</v>
      </c>
      <c r="W58" s="2">
        <f t="shared" si="4"/>
        <v>26</v>
      </c>
      <c r="X58">
        <v>408</v>
      </c>
      <c r="Y58">
        <v>374</v>
      </c>
      <c r="Z58" s="2">
        <f t="shared" si="5"/>
        <v>31.416666666666668</v>
      </c>
      <c r="AA58">
        <v>343</v>
      </c>
      <c r="AB58" s="2">
        <f t="shared" si="6"/>
        <v>28.583333333333332</v>
      </c>
      <c r="AC58">
        <v>310</v>
      </c>
      <c r="AD58">
        <v>290</v>
      </c>
      <c r="AE58">
        <v>257</v>
      </c>
      <c r="AF58">
        <v>241</v>
      </c>
      <c r="AG58">
        <v>213</v>
      </c>
      <c r="AH58">
        <v>198</v>
      </c>
      <c r="AI58">
        <v>186</v>
      </c>
      <c r="AJ58">
        <v>169</v>
      </c>
      <c r="AK58">
        <v>156</v>
      </c>
      <c r="AL58">
        <v>146</v>
      </c>
      <c r="AM58">
        <v>138</v>
      </c>
      <c r="AN58">
        <v>128</v>
      </c>
      <c r="AO58">
        <v>115</v>
      </c>
      <c r="AP58">
        <v>105</v>
      </c>
      <c r="AQ58">
        <v>100</v>
      </c>
      <c r="AR58" s="2">
        <f t="shared" si="7"/>
        <v>8.3333333333333339</v>
      </c>
      <c r="AS58">
        <v>90</v>
      </c>
      <c r="AT58">
        <v>84</v>
      </c>
      <c r="AU58">
        <v>80</v>
      </c>
      <c r="AV58">
        <v>72</v>
      </c>
      <c r="AW58">
        <v>65</v>
      </c>
      <c r="AX58" s="2">
        <f t="shared" si="8"/>
        <v>5.416666666666667</v>
      </c>
      <c r="AY58">
        <v>50</v>
      </c>
      <c r="AZ58">
        <v>36</v>
      </c>
      <c r="BA58">
        <v>33</v>
      </c>
      <c r="BB58">
        <v>26</v>
      </c>
      <c r="BC58">
        <v>21</v>
      </c>
      <c r="BD58">
        <v>19</v>
      </c>
      <c r="BE58">
        <v>19</v>
      </c>
      <c r="BF58">
        <v>17</v>
      </c>
      <c r="BG58">
        <v>16</v>
      </c>
      <c r="BH58">
        <v>15</v>
      </c>
      <c r="BI58">
        <v>15</v>
      </c>
      <c r="BJ58">
        <v>13</v>
      </c>
      <c r="BK58">
        <v>13</v>
      </c>
      <c r="BL58">
        <v>13</v>
      </c>
      <c r="BM58">
        <v>12</v>
      </c>
      <c r="BN58">
        <v>4</v>
      </c>
      <c r="BO58">
        <v>2</v>
      </c>
      <c r="BP58">
        <v>1</v>
      </c>
      <c r="BQ58">
        <v>1</v>
      </c>
      <c r="BR58">
        <v>1</v>
      </c>
      <c r="BS58">
        <v>0</v>
      </c>
      <c r="BT58">
        <v>0</v>
      </c>
      <c r="BU58">
        <v>0</v>
      </c>
      <c r="BV58">
        <v>0</v>
      </c>
      <c r="BW58">
        <v>0</v>
      </c>
    </row>
    <row r="59" spans="1:75" x14ac:dyDescent="0.25">
      <c r="A59">
        <v>1</v>
      </c>
      <c r="B59" t="s">
        <v>123</v>
      </c>
      <c r="C59">
        <v>24.143072043056101</v>
      </c>
      <c r="D59">
        <v>720</v>
      </c>
      <c r="E59">
        <v>0</v>
      </c>
      <c r="F59">
        <v>17383.011871000399</v>
      </c>
      <c r="G59" s="1">
        <f t="shared" si="0"/>
        <v>1</v>
      </c>
      <c r="H59" s="1">
        <f t="shared" si="1"/>
        <v>60</v>
      </c>
      <c r="I59">
        <v>720</v>
      </c>
      <c r="J59">
        <v>577</v>
      </c>
      <c r="K59">
        <v>467</v>
      </c>
      <c r="L59">
        <v>429</v>
      </c>
      <c r="M59">
        <v>394</v>
      </c>
      <c r="N59">
        <v>374</v>
      </c>
      <c r="O59">
        <v>331</v>
      </c>
      <c r="P59">
        <v>295</v>
      </c>
      <c r="Q59">
        <v>256</v>
      </c>
      <c r="R59">
        <v>210</v>
      </c>
      <c r="S59" s="2">
        <f t="shared" si="2"/>
        <v>44.916666666666664</v>
      </c>
      <c r="T59">
        <v>181</v>
      </c>
      <c r="U59" s="2">
        <f t="shared" si="3"/>
        <v>15.083333333333334</v>
      </c>
      <c r="V59">
        <v>164</v>
      </c>
      <c r="W59" s="2">
        <f t="shared" si="4"/>
        <v>48.166666666666664</v>
      </c>
      <c r="X59">
        <v>142</v>
      </c>
      <c r="Y59">
        <v>127</v>
      </c>
      <c r="Z59" s="2">
        <f t="shared" si="5"/>
        <v>50.583333333333336</v>
      </c>
      <c r="AA59">
        <v>113</v>
      </c>
      <c r="AB59" s="2">
        <f t="shared" si="6"/>
        <v>9.4166666666666661</v>
      </c>
      <c r="AC59">
        <v>103</v>
      </c>
      <c r="AD59">
        <v>95</v>
      </c>
      <c r="AE59">
        <v>87</v>
      </c>
      <c r="AF59">
        <v>81</v>
      </c>
      <c r="AG59">
        <v>74</v>
      </c>
      <c r="AH59">
        <v>69</v>
      </c>
      <c r="AI59">
        <v>64</v>
      </c>
      <c r="AJ59">
        <v>55</v>
      </c>
      <c r="AK59">
        <v>45</v>
      </c>
      <c r="AL59">
        <v>42</v>
      </c>
      <c r="AM59">
        <v>33</v>
      </c>
      <c r="AN59">
        <v>26</v>
      </c>
      <c r="AO59">
        <v>24</v>
      </c>
      <c r="AP59">
        <v>22</v>
      </c>
      <c r="AQ59">
        <v>19</v>
      </c>
      <c r="AR59" s="2">
        <f t="shared" si="7"/>
        <v>1.5833333333333333</v>
      </c>
      <c r="AS59">
        <v>15</v>
      </c>
      <c r="AT59">
        <v>13</v>
      </c>
      <c r="AU59">
        <v>12</v>
      </c>
      <c r="AV59">
        <v>12</v>
      </c>
      <c r="AW59">
        <v>10</v>
      </c>
      <c r="AX59" s="2">
        <f t="shared" si="8"/>
        <v>0.83333333333333337</v>
      </c>
      <c r="AY59">
        <v>8</v>
      </c>
      <c r="AZ59">
        <v>6</v>
      </c>
      <c r="BA59">
        <v>4</v>
      </c>
      <c r="BB59">
        <v>4</v>
      </c>
      <c r="BC59">
        <v>4</v>
      </c>
      <c r="BD59">
        <v>3</v>
      </c>
      <c r="BE59">
        <v>3</v>
      </c>
      <c r="BF59">
        <v>2</v>
      </c>
      <c r="BG59">
        <v>2</v>
      </c>
      <c r="BH59">
        <v>2</v>
      </c>
      <c r="BI59">
        <v>1</v>
      </c>
      <c r="BJ59">
        <v>1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</row>
    <row r="60" spans="1:75" x14ac:dyDescent="0.25">
      <c r="A60">
        <v>1</v>
      </c>
      <c r="B60" t="s">
        <v>124</v>
      </c>
      <c r="C60">
        <v>8.4447646354372807</v>
      </c>
      <c r="D60">
        <v>720</v>
      </c>
      <c r="E60">
        <v>0</v>
      </c>
      <c r="F60">
        <v>6080.2305375148499</v>
      </c>
      <c r="G60" s="1">
        <f t="shared" si="0"/>
        <v>1</v>
      </c>
      <c r="H60" s="1">
        <f t="shared" si="1"/>
        <v>60</v>
      </c>
      <c r="I60">
        <v>720</v>
      </c>
      <c r="J60">
        <v>347</v>
      </c>
      <c r="K60">
        <v>177</v>
      </c>
      <c r="L60">
        <v>165</v>
      </c>
      <c r="M60">
        <v>156</v>
      </c>
      <c r="N60">
        <v>147</v>
      </c>
      <c r="O60">
        <v>122</v>
      </c>
      <c r="P60">
        <v>113</v>
      </c>
      <c r="Q60">
        <v>96</v>
      </c>
      <c r="R60">
        <v>85</v>
      </c>
      <c r="S60" s="2">
        <f t="shared" si="2"/>
        <v>53.583333333333336</v>
      </c>
      <c r="T60">
        <v>77</v>
      </c>
      <c r="U60" s="2">
        <f t="shared" si="3"/>
        <v>6.416666666666667</v>
      </c>
      <c r="V60">
        <v>62</v>
      </c>
      <c r="W60" s="2">
        <f t="shared" si="4"/>
        <v>55.833333333333336</v>
      </c>
      <c r="X60">
        <v>50</v>
      </c>
      <c r="Y60">
        <v>44</v>
      </c>
      <c r="Z60" s="2">
        <f t="shared" si="5"/>
        <v>57.083333333333336</v>
      </c>
      <c r="AA60">
        <v>35</v>
      </c>
      <c r="AB60" s="2">
        <f t="shared" si="6"/>
        <v>2.9166666666666665</v>
      </c>
      <c r="AC60">
        <v>30</v>
      </c>
      <c r="AD60">
        <v>26</v>
      </c>
      <c r="AE60">
        <v>21</v>
      </c>
      <c r="AF60">
        <v>19</v>
      </c>
      <c r="AG60">
        <v>17</v>
      </c>
      <c r="AH60">
        <v>16</v>
      </c>
      <c r="AI60">
        <v>14</v>
      </c>
      <c r="AJ60">
        <v>9</v>
      </c>
      <c r="AK60">
        <v>9</v>
      </c>
      <c r="AL60">
        <v>8</v>
      </c>
      <c r="AM60">
        <v>6</v>
      </c>
      <c r="AN60">
        <v>6</v>
      </c>
      <c r="AO60">
        <v>5</v>
      </c>
      <c r="AP60">
        <v>5</v>
      </c>
      <c r="AQ60">
        <v>4</v>
      </c>
      <c r="AR60" s="2">
        <f t="shared" si="7"/>
        <v>0.33333333333333331</v>
      </c>
      <c r="AS60">
        <v>3</v>
      </c>
      <c r="AT60">
        <v>3</v>
      </c>
      <c r="AU60">
        <v>3</v>
      </c>
      <c r="AV60">
        <v>1</v>
      </c>
      <c r="AW60">
        <v>1</v>
      </c>
      <c r="AX60" s="2">
        <f t="shared" si="8"/>
        <v>8.3333333333333329E-2</v>
      </c>
      <c r="AY60">
        <v>1</v>
      </c>
      <c r="AZ60">
        <v>1</v>
      </c>
      <c r="BA60">
        <v>1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</row>
    <row r="61" spans="1:75" x14ac:dyDescent="0.25">
      <c r="A61">
        <v>1</v>
      </c>
      <c r="B61" t="s">
        <v>125</v>
      </c>
      <c r="C61">
        <v>2.6423189637942799</v>
      </c>
      <c r="D61">
        <v>720</v>
      </c>
      <c r="E61">
        <v>0</v>
      </c>
      <c r="F61">
        <v>1902.46965393188</v>
      </c>
      <c r="G61" s="1">
        <f t="shared" si="0"/>
        <v>1</v>
      </c>
      <c r="H61" s="1">
        <f t="shared" si="1"/>
        <v>60</v>
      </c>
      <c r="I61">
        <v>720</v>
      </c>
      <c r="J61">
        <v>385</v>
      </c>
      <c r="K61">
        <v>187</v>
      </c>
      <c r="L61">
        <v>138</v>
      </c>
      <c r="M61">
        <v>122</v>
      </c>
      <c r="N61">
        <v>101</v>
      </c>
      <c r="O61">
        <v>37</v>
      </c>
      <c r="P61">
        <v>10</v>
      </c>
      <c r="Q61">
        <v>8</v>
      </c>
      <c r="R61">
        <v>8</v>
      </c>
      <c r="S61" s="2">
        <f t="shared" si="2"/>
        <v>59.416666666666664</v>
      </c>
      <c r="T61">
        <v>7</v>
      </c>
      <c r="U61" s="2">
        <f t="shared" si="3"/>
        <v>0.58333333333333337</v>
      </c>
      <c r="V61">
        <v>7</v>
      </c>
      <c r="W61" s="2">
        <f t="shared" si="4"/>
        <v>59.583333333333336</v>
      </c>
      <c r="X61">
        <v>5</v>
      </c>
      <c r="Y61">
        <v>5</v>
      </c>
      <c r="Z61" s="2">
        <f t="shared" si="5"/>
        <v>59.666666666666664</v>
      </c>
      <c r="AA61">
        <v>4</v>
      </c>
      <c r="AB61" s="2">
        <f t="shared" si="6"/>
        <v>0.33333333333333331</v>
      </c>
      <c r="AC61">
        <v>3</v>
      </c>
      <c r="AD61">
        <v>2</v>
      </c>
      <c r="AE61">
        <v>2</v>
      </c>
      <c r="AF61">
        <v>2</v>
      </c>
      <c r="AG61">
        <v>2</v>
      </c>
      <c r="AH61">
        <v>2</v>
      </c>
      <c r="AI61">
        <v>1</v>
      </c>
      <c r="AJ61">
        <v>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 s="2">
        <f t="shared" si="7"/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 s="2">
        <f t="shared" si="8"/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</row>
    <row r="62" spans="1:75" x14ac:dyDescent="0.25">
      <c r="A62">
        <v>1</v>
      </c>
      <c r="B62" t="s">
        <v>126</v>
      </c>
      <c r="C62">
        <v>5.3833916151099697</v>
      </c>
      <c r="D62">
        <v>720</v>
      </c>
      <c r="E62">
        <v>0</v>
      </c>
      <c r="F62">
        <v>3876.0419628791801</v>
      </c>
      <c r="G62" s="1">
        <f t="shared" si="0"/>
        <v>1</v>
      </c>
      <c r="H62" s="1">
        <f t="shared" si="1"/>
        <v>60</v>
      </c>
      <c r="I62">
        <v>720</v>
      </c>
      <c r="J62">
        <v>410</v>
      </c>
      <c r="K62">
        <v>346</v>
      </c>
      <c r="L62">
        <v>323</v>
      </c>
      <c r="M62">
        <v>313</v>
      </c>
      <c r="N62">
        <v>307</v>
      </c>
      <c r="O62">
        <v>212</v>
      </c>
      <c r="P62">
        <v>7</v>
      </c>
      <c r="Q62">
        <v>7</v>
      </c>
      <c r="R62">
        <v>6</v>
      </c>
      <c r="S62" s="2">
        <f t="shared" si="2"/>
        <v>59.583333333333336</v>
      </c>
      <c r="T62">
        <v>5</v>
      </c>
      <c r="U62" s="2">
        <f t="shared" si="3"/>
        <v>0.41666666666666669</v>
      </c>
      <c r="V62">
        <v>4</v>
      </c>
      <c r="W62" s="2">
        <f t="shared" si="4"/>
        <v>59.666666666666664</v>
      </c>
      <c r="X62">
        <v>4</v>
      </c>
      <c r="Y62">
        <v>2</v>
      </c>
      <c r="Z62" s="2">
        <f t="shared" si="5"/>
        <v>59.833333333333336</v>
      </c>
      <c r="AA62">
        <v>2</v>
      </c>
      <c r="AB62" s="2">
        <f t="shared" si="6"/>
        <v>0.16666666666666666</v>
      </c>
      <c r="AC62">
        <v>2</v>
      </c>
      <c r="AD62">
        <v>2</v>
      </c>
      <c r="AE62">
        <v>2</v>
      </c>
      <c r="AF62">
        <v>2</v>
      </c>
      <c r="AG62">
        <v>2</v>
      </c>
      <c r="AH62">
        <v>2</v>
      </c>
      <c r="AI62">
        <v>2</v>
      </c>
      <c r="AJ62">
        <v>2</v>
      </c>
      <c r="AK62">
        <v>1</v>
      </c>
      <c r="AL62">
        <v>1</v>
      </c>
      <c r="AM62">
        <v>1</v>
      </c>
      <c r="AN62">
        <v>1</v>
      </c>
      <c r="AO62">
        <v>1</v>
      </c>
      <c r="AP62">
        <v>1</v>
      </c>
      <c r="AQ62">
        <v>1</v>
      </c>
      <c r="AR62" s="2">
        <f t="shared" si="7"/>
        <v>8.3333333333333329E-2</v>
      </c>
      <c r="AS62">
        <v>1</v>
      </c>
      <c r="AT62">
        <v>1</v>
      </c>
      <c r="AU62">
        <v>1</v>
      </c>
      <c r="AV62">
        <v>1</v>
      </c>
      <c r="AW62">
        <v>0</v>
      </c>
      <c r="AX62" s="2">
        <f t="shared" si="8"/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</row>
    <row r="63" spans="1:75" x14ac:dyDescent="0.25">
      <c r="A63">
        <v>1</v>
      </c>
      <c r="B63" t="s">
        <v>127</v>
      </c>
      <c r="C63">
        <v>1.9942541929276401</v>
      </c>
      <c r="D63">
        <v>720</v>
      </c>
      <c r="E63">
        <v>0</v>
      </c>
      <c r="F63">
        <v>1435.8630189078899</v>
      </c>
      <c r="G63" s="1">
        <f t="shared" si="0"/>
        <v>1</v>
      </c>
      <c r="H63" s="1">
        <f t="shared" si="1"/>
        <v>60</v>
      </c>
      <c r="I63">
        <v>720</v>
      </c>
      <c r="J63">
        <v>290</v>
      </c>
      <c r="K63">
        <v>231</v>
      </c>
      <c r="L63">
        <v>220</v>
      </c>
      <c r="M63">
        <v>117</v>
      </c>
      <c r="N63">
        <v>64</v>
      </c>
      <c r="O63">
        <v>11</v>
      </c>
      <c r="P63">
        <v>5</v>
      </c>
      <c r="Q63">
        <v>3</v>
      </c>
      <c r="R63">
        <v>3</v>
      </c>
      <c r="S63" s="2">
        <f t="shared" si="2"/>
        <v>59.75</v>
      </c>
      <c r="T63">
        <v>3</v>
      </c>
      <c r="U63" s="2">
        <f t="shared" si="3"/>
        <v>0.25</v>
      </c>
      <c r="V63">
        <v>3</v>
      </c>
      <c r="W63" s="2">
        <f t="shared" si="4"/>
        <v>59.833333333333336</v>
      </c>
      <c r="X63">
        <v>2</v>
      </c>
      <c r="Y63">
        <v>2</v>
      </c>
      <c r="Z63" s="2">
        <f t="shared" si="5"/>
        <v>59.833333333333336</v>
      </c>
      <c r="AA63">
        <v>2</v>
      </c>
      <c r="AB63" s="2">
        <f t="shared" si="6"/>
        <v>0.16666666666666666</v>
      </c>
      <c r="AC63">
        <v>2</v>
      </c>
      <c r="AD63">
        <v>2</v>
      </c>
      <c r="AE63">
        <v>1</v>
      </c>
      <c r="AF63">
        <v>1</v>
      </c>
      <c r="AG63">
        <v>1</v>
      </c>
      <c r="AH63">
        <v>1</v>
      </c>
      <c r="AI63">
        <v>1</v>
      </c>
      <c r="AJ63">
        <v>1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 s="2">
        <f t="shared" si="7"/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 s="2">
        <f t="shared" si="8"/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</row>
    <row r="64" spans="1:75" x14ac:dyDescent="0.25">
      <c r="A64">
        <v>1</v>
      </c>
      <c r="B64" t="s">
        <v>128</v>
      </c>
      <c r="C64">
        <v>2.0590848081590498</v>
      </c>
      <c r="D64">
        <v>720</v>
      </c>
      <c r="E64">
        <v>0</v>
      </c>
      <c r="F64">
        <v>1482.54106187452</v>
      </c>
      <c r="G64" s="1">
        <f t="shared" si="0"/>
        <v>1</v>
      </c>
      <c r="H64" s="1">
        <f t="shared" si="1"/>
        <v>60</v>
      </c>
      <c r="I64">
        <v>720</v>
      </c>
      <c r="J64">
        <v>191</v>
      </c>
      <c r="K64">
        <v>183</v>
      </c>
      <c r="L64">
        <v>175</v>
      </c>
      <c r="M64">
        <v>169</v>
      </c>
      <c r="N64">
        <v>163</v>
      </c>
      <c r="O64">
        <v>14</v>
      </c>
      <c r="P64">
        <v>7</v>
      </c>
      <c r="Q64">
        <v>2</v>
      </c>
      <c r="R64">
        <v>2</v>
      </c>
      <c r="S64" s="2">
        <f t="shared" si="2"/>
        <v>59.916666666666664</v>
      </c>
      <c r="T64">
        <v>1</v>
      </c>
      <c r="U64" s="2">
        <f t="shared" si="3"/>
        <v>8.3333333333333329E-2</v>
      </c>
      <c r="V64">
        <v>1</v>
      </c>
      <c r="W64" s="2">
        <f t="shared" si="4"/>
        <v>60</v>
      </c>
      <c r="X64">
        <v>0</v>
      </c>
      <c r="Y64">
        <v>0</v>
      </c>
      <c r="Z64" s="2">
        <f t="shared" si="5"/>
        <v>60</v>
      </c>
      <c r="AA64">
        <v>0</v>
      </c>
      <c r="AB64" s="2">
        <f t="shared" si="6"/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 s="2">
        <f t="shared" si="7"/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 s="2">
        <f t="shared" si="8"/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</row>
    <row r="65" spans="1:75" x14ac:dyDescent="0.25">
      <c r="A65">
        <v>1</v>
      </c>
      <c r="B65" t="s">
        <v>129</v>
      </c>
      <c r="C65">
        <v>1.0401321198695299</v>
      </c>
      <c r="D65">
        <v>720</v>
      </c>
      <c r="E65">
        <v>0</v>
      </c>
      <c r="F65">
        <v>748.89512630606305</v>
      </c>
      <c r="G65" s="1">
        <f t="shared" si="0"/>
        <v>1</v>
      </c>
      <c r="H65" s="1">
        <f t="shared" si="1"/>
        <v>60</v>
      </c>
      <c r="I65">
        <v>720</v>
      </c>
      <c r="J65">
        <v>71</v>
      </c>
      <c r="K65">
        <v>18</v>
      </c>
      <c r="L65">
        <v>15</v>
      </c>
      <c r="M65">
        <v>14</v>
      </c>
      <c r="N65">
        <v>14</v>
      </c>
      <c r="O65">
        <v>10</v>
      </c>
      <c r="P65">
        <v>9</v>
      </c>
      <c r="Q65">
        <v>8</v>
      </c>
      <c r="R65">
        <v>6</v>
      </c>
      <c r="S65" s="2">
        <f t="shared" si="2"/>
        <v>59.5</v>
      </c>
      <c r="T65">
        <v>6</v>
      </c>
      <c r="U65" s="2">
        <f t="shared" si="3"/>
        <v>0.5</v>
      </c>
      <c r="V65">
        <v>6</v>
      </c>
      <c r="W65" s="2">
        <f t="shared" si="4"/>
        <v>59.583333333333336</v>
      </c>
      <c r="X65">
        <v>5</v>
      </c>
      <c r="Y65">
        <v>4</v>
      </c>
      <c r="Z65" s="2">
        <f t="shared" si="5"/>
        <v>59.75</v>
      </c>
      <c r="AA65">
        <v>3</v>
      </c>
      <c r="AB65" s="2">
        <f t="shared" si="6"/>
        <v>0.25</v>
      </c>
      <c r="AC65">
        <v>3</v>
      </c>
      <c r="AD65">
        <v>3</v>
      </c>
      <c r="AE65">
        <v>2</v>
      </c>
      <c r="AF65">
        <v>2</v>
      </c>
      <c r="AG65">
        <v>2</v>
      </c>
      <c r="AH65">
        <v>2</v>
      </c>
      <c r="AI65">
        <v>1</v>
      </c>
      <c r="AJ65">
        <v>1</v>
      </c>
      <c r="AK65">
        <v>1</v>
      </c>
      <c r="AL65">
        <v>1</v>
      </c>
      <c r="AM65">
        <v>1</v>
      </c>
      <c r="AN65">
        <v>1</v>
      </c>
      <c r="AO65">
        <v>1</v>
      </c>
      <c r="AP65">
        <v>1</v>
      </c>
      <c r="AQ65">
        <v>1</v>
      </c>
      <c r="AR65" s="2">
        <f t="shared" si="7"/>
        <v>8.3333333333333329E-2</v>
      </c>
      <c r="AS65">
        <v>1</v>
      </c>
      <c r="AT65">
        <v>1</v>
      </c>
      <c r="AU65">
        <v>0</v>
      </c>
      <c r="AV65">
        <v>0</v>
      </c>
      <c r="AW65">
        <v>0</v>
      </c>
      <c r="AX65" s="2">
        <f t="shared" si="8"/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</row>
    <row r="66" spans="1:75" x14ac:dyDescent="0.25">
      <c r="A66">
        <v>1</v>
      </c>
      <c r="B66" t="s">
        <v>130</v>
      </c>
      <c r="C66">
        <v>3.5274034904826701</v>
      </c>
      <c r="D66">
        <v>720</v>
      </c>
      <c r="E66">
        <v>0</v>
      </c>
      <c r="F66">
        <v>2539.73051314752</v>
      </c>
      <c r="G66" s="1">
        <f t="shared" si="0"/>
        <v>1</v>
      </c>
      <c r="H66" s="1">
        <f t="shared" si="1"/>
        <v>60</v>
      </c>
      <c r="I66">
        <v>720</v>
      </c>
      <c r="J66">
        <v>443</v>
      </c>
      <c r="K66">
        <v>418</v>
      </c>
      <c r="L66">
        <v>386</v>
      </c>
      <c r="M66">
        <v>294</v>
      </c>
      <c r="N66">
        <v>137</v>
      </c>
      <c r="O66">
        <v>17</v>
      </c>
      <c r="P66">
        <v>13</v>
      </c>
      <c r="Q66">
        <v>10</v>
      </c>
      <c r="R66">
        <v>9</v>
      </c>
      <c r="S66" s="2">
        <f>H66-(T66/(60/5))</f>
        <v>59.333333333333336</v>
      </c>
      <c r="T66">
        <v>8</v>
      </c>
      <c r="U66" s="2">
        <f t="shared" si="3"/>
        <v>0.66666666666666663</v>
      </c>
      <c r="V66">
        <v>6</v>
      </c>
      <c r="W66" s="2">
        <f t="shared" si="4"/>
        <v>59.5</v>
      </c>
      <c r="X66">
        <v>6</v>
      </c>
      <c r="Y66">
        <v>5</v>
      </c>
      <c r="Z66" s="2">
        <f t="shared" si="5"/>
        <v>59.583333333333336</v>
      </c>
      <c r="AA66">
        <v>5</v>
      </c>
      <c r="AB66" s="2">
        <f t="shared" si="6"/>
        <v>0.41666666666666669</v>
      </c>
      <c r="AC66">
        <v>4</v>
      </c>
      <c r="AD66">
        <v>4</v>
      </c>
      <c r="AE66">
        <v>4</v>
      </c>
      <c r="AF66">
        <v>4</v>
      </c>
      <c r="AG66">
        <v>2</v>
      </c>
      <c r="AH66">
        <v>1</v>
      </c>
      <c r="AI66">
        <v>1</v>
      </c>
      <c r="AJ66">
        <v>1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 s="2">
        <f t="shared" si="7"/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 s="2">
        <f t="shared" si="8"/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</row>
    <row r="67" spans="1:75" x14ac:dyDescent="0.25">
      <c r="A67">
        <v>1</v>
      </c>
      <c r="B67" t="s">
        <v>131</v>
      </c>
      <c r="C67">
        <v>13.596764815173801</v>
      </c>
      <c r="D67">
        <v>720</v>
      </c>
      <c r="E67">
        <v>0</v>
      </c>
      <c r="F67">
        <v>9789.6706669251907</v>
      </c>
      <c r="G67" s="1">
        <f t="shared" ref="G67:G74" si="9">I67/(60/5)/60</f>
        <v>1</v>
      </c>
      <c r="H67" s="1">
        <f t="shared" ref="H67:H74" si="10">I67/(60/5)</f>
        <v>60</v>
      </c>
      <c r="I67">
        <v>720</v>
      </c>
      <c r="J67">
        <v>527</v>
      </c>
      <c r="K67">
        <v>467</v>
      </c>
      <c r="L67">
        <v>410</v>
      </c>
      <c r="M67">
        <v>406</v>
      </c>
      <c r="N67">
        <v>327</v>
      </c>
      <c r="O67">
        <v>184</v>
      </c>
      <c r="P67">
        <v>154</v>
      </c>
      <c r="Q67">
        <v>147</v>
      </c>
      <c r="R67">
        <v>130</v>
      </c>
      <c r="S67" s="2">
        <f t="shared" ref="S67:S73" si="11">H67-(T67/(60/5))</f>
        <v>50.583333333333336</v>
      </c>
      <c r="T67">
        <v>113</v>
      </c>
      <c r="U67" s="2">
        <f t="shared" ref="U67:U74" si="12">T67/(60/5)</f>
        <v>9.4166666666666661</v>
      </c>
      <c r="V67">
        <v>101</v>
      </c>
      <c r="W67" s="2">
        <f t="shared" ref="W67:W74" si="13">H67-(X67/(60/5))</f>
        <v>52.916666666666664</v>
      </c>
      <c r="X67">
        <v>85</v>
      </c>
      <c r="Y67">
        <v>70</v>
      </c>
      <c r="Z67" s="2">
        <f>H67-(AA67/(60/5))</f>
        <v>54.833333333333336</v>
      </c>
      <c r="AA67">
        <v>62</v>
      </c>
      <c r="AB67" s="2">
        <f>AA67/(60/5)</f>
        <v>5.166666666666667</v>
      </c>
      <c r="AC67">
        <v>49</v>
      </c>
      <c r="AD67">
        <v>44</v>
      </c>
      <c r="AE67">
        <v>40</v>
      </c>
      <c r="AF67">
        <v>33</v>
      </c>
      <c r="AG67">
        <v>31</v>
      </c>
      <c r="AH67">
        <v>24</v>
      </c>
      <c r="AI67">
        <v>18</v>
      </c>
      <c r="AJ67">
        <v>15</v>
      </c>
      <c r="AK67">
        <v>12</v>
      </c>
      <c r="AL67">
        <v>10</v>
      </c>
      <c r="AM67">
        <v>8</v>
      </c>
      <c r="AN67">
        <v>7</v>
      </c>
      <c r="AO67">
        <v>4</v>
      </c>
      <c r="AP67">
        <v>3</v>
      </c>
      <c r="AQ67">
        <v>3</v>
      </c>
      <c r="AR67" s="2">
        <f t="shared" ref="AR67:AR74" si="14">AQ67/(60/5)</f>
        <v>0.25</v>
      </c>
      <c r="AS67">
        <v>2</v>
      </c>
      <c r="AT67">
        <v>2</v>
      </c>
      <c r="AU67">
        <v>2</v>
      </c>
      <c r="AV67">
        <v>2</v>
      </c>
      <c r="AW67">
        <v>2</v>
      </c>
      <c r="AX67" s="2">
        <f t="shared" ref="AX67:AX74" si="15">AW67/(60/5)</f>
        <v>0.16666666666666666</v>
      </c>
      <c r="AY67">
        <v>2</v>
      </c>
      <c r="AZ67">
        <v>1</v>
      </c>
      <c r="BA67">
        <v>1</v>
      </c>
      <c r="BB67">
        <v>1</v>
      </c>
      <c r="BC67">
        <v>1</v>
      </c>
      <c r="BD67">
        <v>1</v>
      </c>
      <c r="BE67">
        <v>1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</row>
    <row r="68" spans="1:75" x14ac:dyDescent="0.25">
      <c r="A68">
        <v>1</v>
      </c>
      <c r="B68" t="s">
        <v>132</v>
      </c>
      <c r="C68">
        <v>382.57652646319798</v>
      </c>
      <c r="D68">
        <v>720</v>
      </c>
      <c r="E68">
        <v>0</v>
      </c>
      <c r="F68">
        <v>275455.09905350202</v>
      </c>
      <c r="G68" s="1">
        <f t="shared" si="9"/>
        <v>1</v>
      </c>
      <c r="H68" s="1">
        <f t="shared" si="10"/>
        <v>60</v>
      </c>
      <c r="I68">
        <v>720</v>
      </c>
      <c r="J68">
        <v>616</v>
      </c>
      <c r="K68">
        <v>607</v>
      </c>
      <c r="L68">
        <v>580</v>
      </c>
      <c r="M68">
        <v>544</v>
      </c>
      <c r="N68">
        <v>532</v>
      </c>
      <c r="O68">
        <v>501</v>
      </c>
      <c r="P68">
        <v>452</v>
      </c>
      <c r="Q68">
        <v>430</v>
      </c>
      <c r="R68">
        <v>417</v>
      </c>
      <c r="S68" s="2">
        <f t="shared" si="11"/>
        <v>26.916666666666664</v>
      </c>
      <c r="T68">
        <v>397</v>
      </c>
      <c r="U68" s="2">
        <f t="shared" si="12"/>
        <v>33.083333333333336</v>
      </c>
      <c r="V68">
        <v>380</v>
      </c>
      <c r="W68" s="2">
        <f t="shared" si="13"/>
        <v>29.416666666666668</v>
      </c>
      <c r="X68">
        <v>367</v>
      </c>
      <c r="Y68">
        <v>356</v>
      </c>
      <c r="Z68" s="2">
        <f t="shared" ref="Z68:Z74" si="16">H68-(AA68/(60/5))</f>
        <v>31.166666666666668</v>
      </c>
      <c r="AA68">
        <v>346</v>
      </c>
      <c r="AB68" s="2">
        <f t="shared" ref="AB68:AB74" si="17">AA68/(60/5)</f>
        <v>28.833333333333332</v>
      </c>
      <c r="AC68">
        <v>330</v>
      </c>
      <c r="AD68">
        <v>316</v>
      </c>
      <c r="AE68">
        <v>306</v>
      </c>
      <c r="AF68">
        <v>295</v>
      </c>
      <c r="AG68">
        <v>285</v>
      </c>
      <c r="AH68">
        <v>276</v>
      </c>
      <c r="AI68">
        <v>269</v>
      </c>
      <c r="AJ68">
        <v>257</v>
      </c>
      <c r="AK68">
        <v>251</v>
      </c>
      <c r="AL68">
        <v>245</v>
      </c>
      <c r="AM68">
        <v>244</v>
      </c>
      <c r="AN68">
        <v>239</v>
      </c>
      <c r="AO68">
        <v>237</v>
      </c>
      <c r="AP68">
        <v>235</v>
      </c>
      <c r="AQ68">
        <v>235</v>
      </c>
      <c r="AR68" s="2">
        <f t="shared" si="14"/>
        <v>19.583333333333332</v>
      </c>
      <c r="AS68">
        <v>232</v>
      </c>
      <c r="AT68">
        <v>230</v>
      </c>
      <c r="AU68">
        <v>228</v>
      </c>
      <c r="AV68">
        <v>226</v>
      </c>
      <c r="AW68">
        <v>226</v>
      </c>
      <c r="AX68" s="2">
        <f t="shared" si="15"/>
        <v>18.833333333333332</v>
      </c>
      <c r="AY68">
        <v>223</v>
      </c>
      <c r="AZ68">
        <v>219</v>
      </c>
      <c r="BA68">
        <v>217</v>
      </c>
      <c r="BB68">
        <v>216</v>
      </c>
      <c r="BC68">
        <v>215</v>
      </c>
      <c r="BD68">
        <v>212</v>
      </c>
      <c r="BE68">
        <v>210</v>
      </c>
      <c r="BF68">
        <v>210</v>
      </c>
      <c r="BG68">
        <v>209</v>
      </c>
      <c r="BH68">
        <v>209</v>
      </c>
      <c r="BI68">
        <v>209</v>
      </c>
      <c r="BJ68">
        <v>209</v>
      </c>
      <c r="BK68">
        <v>209</v>
      </c>
      <c r="BL68">
        <v>208</v>
      </c>
      <c r="BM68">
        <v>208</v>
      </c>
      <c r="BN68">
        <v>206</v>
      </c>
      <c r="BO68">
        <v>206</v>
      </c>
      <c r="BP68">
        <v>205</v>
      </c>
      <c r="BQ68">
        <v>205</v>
      </c>
      <c r="BR68">
        <v>205</v>
      </c>
      <c r="BS68">
        <v>205</v>
      </c>
      <c r="BT68">
        <v>202</v>
      </c>
      <c r="BU68">
        <v>0</v>
      </c>
      <c r="BV68">
        <v>0</v>
      </c>
      <c r="BW68">
        <v>0</v>
      </c>
    </row>
    <row r="69" spans="1:75" x14ac:dyDescent="0.25">
      <c r="A69">
        <v>1</v>
      </c>
      <c r="B69" t="s">
        <v>133</v>
      </c>
      <c r="C69">
        <v>73.054204438983604</v>
      </c>
      <c r="D69">
        <v>662</v>
      </c>
      <c r="E69">
        <v>58</v>
      </c>
      <c r="F69">
        <v>48361.883338607098</v>
      </c>
      <c r="G69" s="1">
        <f t="shared" si="9"/>
        <v>0.9194444444444444</v>
      </c>
      <c r="H69" s="1">
        <f t="shared" si="10"/>
        <v>55.166666666666664</v>
      </c>
      <c r="I69">
        <v>662</v>
      </c>
      <c r="J69">
        <v>566</v>
      </c>
      <c r="K69">
        <v>551</v>
      </c>
      <c r="L69">
        <v>544</v>
      </c>
      <c r="M69">
        <v>540</v>
      </c>
      <c r="N69">
        <v>536</v>
      </c>
      <c r="O69">
        <v>506</v>
      </c>
      <c r="P69">
        <v>483</v>
      </c>
      <c r="Q69">
        <v>459</v>
      </c>
      <c r="R69">
        <v>426</v>
      </c>
      <c r="S69" s="2">
        <f t="shared" si="11"/>
        <v>21.083333333333329</v>
      </c>
      <c r="T69">
        <v>409</v>
      </c>
      <c r="U69" s="2">
        <f t="shared" si="12"/>
        <v>34.083333333333336</v>
      </c>
      <c r="V69">
        <v>387</v>
      </c>
      <c r="W69" s="2">
        <f t="shared" si="13"/>
        <v>24.499999999999996</v>
      </c>
      <c r="X69">
        <v>368</v>
      </c>
      <c r="Y69">
        <v>343</v>
      </c>
      <c r="Z69" s="2">
        <f t="shared" si="16"/>
        <v>28.833333333333332</v>
      </c>
      <c r="AA69">
        <v>316</v>
      </c>
      <c r="AB69" s="2">
        <f t="shared" si="17"/>
        <v>26.333333333333332</v>
      </c>
      <c r="AC69">
        <v>298</v>
      </c>
      <c r="AD69">
        <v>282</v>
      </c>
      <c r="AE69">
        <v>266</v>
      </c>
      <c r="AF69">
        <v>252</v>
      </c>
      <c r="AG69">
        <v>242</v>
      </c>
      <c r="AH69">
        <v>224</v>
      </c>
      <c r="AI69">
        <v>214</v>
      </c>
      <c r="AJ69">
        <v>209</v>
      </c>
      <c r="AK69">
        <v>198</v>
      </c>
      <c r="AL69">
        <v>190</v>
      </c>
      <c r="AM69">
        <v>180</v>
      </c>
      <c r="AN69">
        <v>171</v>
      </c>
      <c r="AO69">
        <v>160</v>
      </c>
      <c r="AP69">
        <v>148</v>
      </c>
      <c r="AQ69">
        <v>143</v>
      </c>
      <c r="AR69" s="2">
        <f t="shared" si="14"/>
        <v>11.916666666666666</v>
      </c>
      <c r="AS69">
        <v>137</v>
      </c>
      <c r="AT69">
        <v>123</v>
      </c>
      <c r="AU69">
        <v>113</v>
      </c>
      <c r="AV69">
        <v>105</v>
      </c>
      <c r="AW69">
        <v>97</v>
      </c>
      <c r="AX69" s="2">
        <f t="shared" si="15"/>
        <v>8.0833333333333339</v>
      </c>
      <c r="AY69">
        <v>79</v>
      </c>
      <c r="AZ69">
        <v>71</v>
      </c>
      <c r="BA69">
        <v>53</v>
      </c>
      <c r="BB69">
        <v>51</v>
      </c>
      <c r="BC69">
        <v>45</v>
      </c>
      <c r="BD69">
        <v>37</v>
      </c>
      <c r="BE69">
        <v>34</v>
      </c>
      <c r="BF69">
        <v>29</v>
      </c>
      <c r="BG69">
        <v>28</v>
      </c>
      <c r="BH69">
        <v>26</v>
      </c>
      <c r="BI69">
        <v>24</v>
      </c>
      <c r="BJ69">
        <v>21</v>
      </c>
      <c r="BK69">
        <v>17</v>
      </c>
      <c r="BL69">
        <v>14</v>
      </c>
      <c r="BM69">
        <v>12</v>
      </c>
      <c r="BN69">
        <v>4</v>
      </c>
      <c r="BO69">
        <v>3</v>
      </c>
      <c r="BP69">
        <v>1</v>
      </c>
      <c r="BQ69">
        <v>1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</row>
    <row r="70" spans="1:75" x14ac:dyDescent="0.25">
      <c r="A70">
        <v>1</v>
      </c>
      <c r="B70" t="s">
        <v>134</v>
      </c>
      <c r="C70">
        <v>64.732669154605503</v>
      </c>
      <c r="D70">
        <v>720</v>
      </c>
      <c r="E70">
        <v>0</v>
      </c>
      <c r="F70">
        <v>46607.521791316001</v>
      </c>
      <c r="G70" s="1">
        <f t="shared" si="9"/>
        <v>1</v>
      </c>
      <c r="H70" s="1">
        <f t="shared" si="10"/>
        <v>60</v>
      </c>
      <c r="I70">
        <v>720</v>
      </c>
      <c r="J70">
        <v>693</v>
      </c>
      <c r="K70">
        <v>687</v>
      </c>
      <c r="L70">
        <v>684</v>
      </c>
      <c r="M70">
        <v>683</v>
      </c>
      <c r="N70">
        <v>681</v>
      </c>
      <c r="O70">
        <v>663</v>
      </c>
      <c r="P70">
        <v>654</v>
      </c>
      <c r="Q70">
        <v>635</v>
      </c>
      <c r="R70">
        <v>606</v>
      </c>
      <c r="S70" s="2">
        <f t="shared" si="11"/>
        <v>12.25</v>
      </c>
      <c r="T70">
        <v>573</v>
      </c>
      <c r="U70" s="2">
        <f>T70/(60/5)</f>
        <v>47.75</v>
      </c>
      <c r="V70">
        <v>552</v>
      </c>
      <c r="W70" s="2">
        <f t="shared" si="13"/>
        <v>16.333333333333336</v>
      </c>
      <c r="X70">
        <v>524</v>
      </c>
      <c r="Y70">
        <v>480</v>
      </c>
      <c r="Z70" s="2">
        <f t="shared" si="16"/>
        <v>23.5</v>
      </c>
      <c r="AA70">
        <v>438</v>
      </c>
      <c r="AB70" s="2">
        <f t="shared" si="17"/>
        <v>36.5</v>
      </c>
      <c r="AC70">
        <v>409</v>
      </c>
      <c r="AD70">
        <v>361</v>
      </c>
      <c r="AE70">
        <v>331</v>
      </c>
      <c r="AF70">
        <v>303</v>
      </c>
      <c r="AG70">
        <v>265</v>
      </c>
      <c r="AH70">
        <v>239</v>
      </c>
      <c r="AI70">
        <v>205</v>
      </c>
      <c r="AJ70">
        <v>183</v>
      </c>
      <c r="AK70">
        <v>153</v>
      </c>
      <c r="AL70">
        <v>129</v>
      </c>
      <c r="AM70">
        <v>110</v>
      </c>
      <c r="AN70">
        <v>90</v>
      </c>
      <c r="AO70">
        <v>73</v>
      </c>
      <c r="AP70">
        <v>67</v>
      </c>
      <c r="AQ70">
        <v>52</v>
      </c>
      <c r="AR70" s="2">
        <f t="shared" si="14"/>
        <v>4.333333333333333</v>
      </c>
      <c r="AS70">
        <v>37</v>
      </c>
      <c r="AT70">
        <v>32</v>
      </c>
      <c r="AU70">
        <v>25</v>
      </c>
      <c r="AV70">
        <v>22</v>
      </c>
      <c r="AW70">
        <v>18</v>
      </c>
      <c r="AX70" s="2">
        <f t="shared" si="15"/>
        <v>1.5</v>
      </c>
      <c r="AY70">
        <v>15</v>
      </c>
      <c r="AZ70">
        <v>7</v>
      </c>
      <c r="BA70">
        <v>4</v>
      </c>
      <c r="BB70">
        <v>3</v>
      </c>
      <c r="BC70">
        <v>3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</row>
    <row r="71" spans="1:75" x14ac:dyDescent="0.25">
      <c r="A71">
        <v>1</v>
      </c>
      <c r="B71" t="s">
        <v>135</v>
      </c>
      <c r="C71">
        <v>120.318404031873</v>
      </c>
      <c r="D71">
        <v>720</v>
      </c>
      <c r="E71">
        <v>0</v>
      </c>
      <c r="F71">
        <v>86629.250902949003</v>
      </c>
      <c r="G71" s="1">
        <f t="shared" si="9"/>
        <v>1</v>
      </c>
      <c r="H71" s="1">
        <f t="shared" si="10"/>
        <v>60</v>
      </c>
      <c r="I71">
        <v>720</v>
      </c>
      <c r="J71">
        <v>712</v>
      </c>
      <c r="K71">
        <v>704</v>
      </c>
      <c r="L71">
        <v>694</v>
      </c>
      <c r="M71">
        <v>687</v>
      </c>
      <c r="N71">
        <v>684</v>
      </c>
      <c r="O71">
        <v>661</v>
      </c>
      <c r="P71">
        <v>642</v>
      </c>
      <c r="Q71">
        <v>623</v>
      </c>
      <c r="R71">
        <v>605</v>
      </c>
      <c r="S71" s="2">
        <f t="shared" si="11"/>
        <v>10.916666666666664</v>
      </c>
      <c r="T71">
        <v>589</v>
      </c>
      <c r="U71" s="2">
        <f t="shared" si="12"/>
        <v>49.083333333333336</v>
      </c>
      <c r="V71">
        <v>573</v>
      </c>
      <c r="W71" s="2">
        <f t="shared" si="13"/>
        <v>13.25</v>
      </c>
      <c r="X71">
        <v>561</v>
      </c>
      <c r="Y71">
        <v>547</v>
      </c>
      <c r="Z71" s="2">
        <f t="shared" si="16"/>
        <v>15.083333333333336</v>
      </c>
      <c r="AA71">
        <v>539</v>
      </c>
      <c r="AB71" s="2">
        <f t="shared" si="17"/>
        <v>44.916666666666664</v>
      </c>
      <c r="AC71">
        <v>529</v>
      </c>
      <c r="AD71">
        <v>516</v>
      </c>
      <c r="AE71">
        <v>509</v>
      </c>
      <c r="AF71">
        <v>503</v>
      </c>
      <c r="AG71">
        <v>496</v>
      </c>
      <c r="AH71">
        <v>487</v>
      </c>
      <c r="AI71">
        <v>480</v>
      </c>
      <c r="AJ71">
        <v>464</v>
      </c>
      <c r="AK71">
        <v>445</v>
      </c>
      <c r="AL71">
        <v>429</v>
      </c>
      <c r="AM71">
        <v>419</v>
      </c>
      <c r="AN71">
        <v>401</v>
      </c>
      <c r="AO71">
        <v>376</v>
      </c>
      <c r="AP71">
        <v>353</v>
      </c>
      <c r="AQ71">
        <v>329</v>
      </c>
      <c r="AR71" s="2">
        <f t="shared" si="14"/>
        <v>27.416666666666668</v>
      </c>
      <c r="AS71">
        <v>302</v>
      </c>
      <c r="AT71">
        <v>279</v>
      </c>
      <c r="AU71">
        <v>264</v>
      </c>
      <c r="AV71">
        <v>248</v>
      </c>
      <c r="AW71">
        <v>232</v>
      </c>
      <c r="AX71" s="2">
        <f t="shared" si="15"/>
        <v>19.333333333333332</v>
      </c>
      <c r="AY71">
        <v>207</v>
      </c>
      <c r="AZ71">
        <v>193</v>
      </c>
      <c r="BA71">
        <v>173</v>
      </c>
      <c r="BB71">
        <v>153</v>
      </c>
      <c r="BC71">
        <v>136</v>
      </c>
      <c r="BD71">
        <v>116</v>
      </c>
      <c r="BE71">
        <v>91</v>
      </c>
      <c r="BF71">
        <v>75</v>
      </c>
      <c r="BG71">
        <v>62</v>
      </c>
      <c r="BH71">
        <v>50</v>
      </c>
      <c r="BI71">
        <v>36</v>
      </c>
      <c r="BJ71">
        <v>26</v>
      </c>
      <c r="BK71">
        <v>22</v>
      </c>
      <c r="BL71">
        <v>15</v>
      </c>
      <c r="BM71">
        <v>8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</row>
    <row r="72" spans="1:75" x14ac:dyDescent="0.25">
      <c r="A72">
        <v>1</v>
      </c>
      <c r="B72" t="s">
        <v>136</v>
      </c>
      <c r="C72">
        <v>44.147030628172899</v>
      </c>
      <c r="D72">
        <v>720</v>
      </c>
      <c r="E72">
        <v>0</v>
      </c>
      <c r="F72">
        <v>31785.862052284501</v>
      </c>
      <c r="G72" s="1">
        <f t="shared" si="9"/>
        <v>1</v>
      </c>
      <c r="H72" s="1">
        <f t="shared" si="10"/>
        <v>60</v>
      </c>
      <c r="I72">
        <v>720</v>
      </c>
      <c r="J72">
        <v>614</v>
      </c>
      <c r="K72">
        <v>568</v>
      </c>
      <c r="L72">
        <v>546</v>
      </c>
      <c r="M72">
        <v>535</v>
      </c>
      <c r="N72">
        <v>520</v>
      </c>
      <c r="O72">
        <v>495</v>
      </c>
      <c r="P72">
        <v>461</v>
      </c>
      <c r="Q72">
        <v>424</v>
      </c>
      <c r="R72">
        <v>387</v>
      </c>
      <c r="S72" s="2">
        <f t="shared" si="11"/>
        <v>31.75</v>
      </c>
      <c r="T72">
        <v>339</v>
      </c>
      <c r="U72" s="2">
        <f t="shared" si="12"/>
        <v>28.25</v>
      </c>
      <c r="V72">
        <v>295</v>
      </c>
      <c r="W72" s="2">
        <f t="shared" si="13"/>
        <v>37.666666666666671</v>
      </c>
      <c r="X72">
        <v>268</v>
      </c>
      <c r="Y72">
        <v>241</v>
      </c>
      <c r="Z72" s="2">
        <f t="shared" si="16"/>
        <v>42.333333333333329</v>
      </c>
      <c r="AA72">
        <v>212</v>
      </c>
      <c r="AB72" s="2">
        <f t="shared" si="17"/>
        <v>17.666666666666668</v>
      </c>
      <c r="AC72">
        <v>190</v>
      </c>
      <c r="AD72">
        <v>169</v>
      </c>
      <c r="AE72">
        <v>158</v>
      </c>
      <c r="AF72">
        <v>146</v>
      </c>
      <c r="AG72">
        <v>132</v>
      </c>
      <c r="AH72">
        <v>124</v>
      </c>
      <c r="AI72">
        <v>113</v>
      </c>
      <c r="AJ72">
        <v>105</v>
      </c>
      <c r="AK72">
        <v>100</v>
      </c>
      <c r="AL72">
        <v>94</v>
      </c>
      <c r="AM72">
        <v>85</v>
      </c>
      <c r="AN72">
        <v>82</v>
      </c>
      <c r="AO72">
        <v>76</v>
      </c>
      <c r="AP72">
        <v>72</v>
      </c>
      <c r="AQ72">
        <v>65</v>
      </c>
      <c r="AR72" s="2">
        <f t="shared" si="14"/>
        <v>5.416666666666667</v>
      </c>
      <c r="AS72">
        <v>61</v>
      </c>
      <c r="AT72">
        <v>56</v>
      </c>
      <c r="AU72">
        <v>54</v>
      </c>
      <c r="AV72">
        <v>50</v>
      </c>
      <c r="AW72">
        <v>48</v>
      </c>
      <c r="AX72" s="2">
        <f t="shared" si="15"/>
        <v>4</v>
      </c>
      <c r="AY72">
        <v>40</v>
      </c>
      <c r="AZ72">
        <v>33</v>
      </c>
      <c r="BA72">
        <v>27</v>
      </c>
      <c r="BB72">
        <v>26</v>
      </c>
      <c r="BC72">
        <v>18</v>
      </c>
      <c r="BD72">
        <v>11</v>
      </c>
      <c r="BE72">
        <v>8</v>
      </c>
      <c r="BF72">
        <v>6</v>
      </c>
      <c r="BG72">
        <v>6</v>
      </c>
      <c r="BH72">
        <v>5</v>
      </c>
      <c r="BI72">
        <v>5</v>
      </c>
      <c r="BJ72">
        <v>4</v>
      </c>
      <c r="BK72">
        <v>3</v>
      </c>
      <c r="BL72">
        <v>3</v>
      </c>
      <c r="BM72">
        <v>2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</row>
    <row r="73" spans="1:75" x14ac:dyDescent="0.25">
      <c r="A73">
        <v>1</v>
      </c>
      <c r="B73" t="s">
        <v>137</v>
      </c>
      <c r="C73">
        <v>26.925064743157201</v>
      </c>
      <c r="D73">
        <v>720</v>
      </c>
      <c r="E73">
        <v>0</v>
      </c>
      <c r="F73">
        <v>19386.046615073199</v>
      </c>
      <c r="G73" s="1">
        <f t="shared" si="9"/>
        <v>1</v>
      </c>
      <c r="H73" s="1">
        <f t="shared" si="10"/>
        <v>60</v>
      </c>
      <c r="I73">
        <v>720</v>
      </c>
      <c r="J73">
        <v>646</v>
      </c>
      <c r="K73">
        <v>610</v>
      </c>
      <c r="L73">
        <v>590</v>
      </c>
      <c r="M73">
        <v>572</v>
      </c>
      <c r="N73">
        <v>557</v>
      </c>
      <c r="O73">
        <v>490</v>
      </c>
      <c r="P73">
        <v>389</v>
      </c>
      <c r="Q73">
        <v>337</v>
      </c>
      <c r="R73">
        <v>284</v>
      </c>
      <c r="S73" s="2">
        <f t="shared" si="11"/>
        <v>40.833333333333329</v>
      </c>
      <c r="T73">
        <v>230</v>
      </c>
      <c r="U73" s="2">
        <f t="shared" si="12"/>
        <v>19.166666666666668</v>
      </c>
      <c r="V73">
        <v>191</v>
      </c>
      <c r="W73" s="2">
        <f t="shared" si="13"/>
        <v>47.333333333333336</v>
      </c>
      <c r="X73">
        <v>152</v>
      </c>
      <c r="Y73">
        <v>127</v>
      </c>
      <c r="Z73" s="2">
        <f t="shared" si="16"/>
        <v>50.916666666666664</v>
      </c>
      <c r="AA73">
        <v>109</v>
      </c>
      <c r="AB73" s="2">
        <f t="shared" si="17"/>
        <v>9.0833333333333339</v>
      </c>
      <c r="AC73">
        <v>91</v>
      </c>
      <c r="AD73">
        <v>79</v>
      </c>
      <c r="AE73">
        <v>67</v>
      </c>
      <c r="AF73">
        <v>58</v>
      </c>
      <c r="AG73">
        <v>53</v>
      </c>
      <c r="AH73">
        <v>47</v>
      </c>
      <c r="AI73">
        <v>40</v>
      </c>
      <c r="AJ73">
        <v>36</v>
      </c>
      <c r="AK73">
        <v>30</v>
      </c>
      <c r="AL73">
        <v>29</v>
      </c>
      <c r="AM73">
        <v>26</v>
      </c>
      <c r="AN73">
        <v>25</v>
      </c>
      <c r="AO73">
        <v>20</v>
      </c>
      <c r="AP73">
        <v>17</v>
      </c>
      <c r="AQ73">
        <v>14</v>
      </c>
      <c r="AR73" s="2">
        <f t="shared" si="14"/>
        <v>1.1666666666666667</v>
      </c>
      <c r="AS73">
        <v>11</v>
      </c>
      <c r="AT73">
        <v>9</v>
      </c>
      <c r="AU73">
        <v>8</v>
      </c>
      <c r="AV73">
        <v>6</v>
      </c>
      <c r="AW73">
        <v>5</v>
      </c>
      <c r="AX73" s="2">
        <f t="shared" si="15"/>
        <v>0.41666666666666669</v>
      </c>
      <c r="AY73">
        <v>3</v>
      </c>
      <c r="AZ73">
        <v>3</v>
      </c>
      <c r="BA73">
        <v>2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</row>
    <row r="74" spans="1:75" x14ac:dyDescent="0.25">
      <c r="A74">
        <v>1</v>
      </c>
      <c r="B74" t="s">
        <v>138</v>
      </c>
      <c r="C74">
        <v>-0.72505576520053105</v>
      </c>
      <c r="D74">
        <v>720</v>
      </c>
      <c r="E74">
        <v>0</v>
      </c>
      <c r="F74">
        <v>-522.04015094438205</v>
      </c>
      <c r="G74" s="1">
        <f t="shared" si="9"/>
        <v>1.6666666666666666E-2</v>
      </c>
      <c r="H74" s="1">
        <f t="shared" si="10"/>
        <v>1</v>
      </c>
      <c r="I74">
        <v>12</v>
      </c>
      <c r="J74">
        <v>12</v>
      </c>
      <c r="K74">
        <v>12</v>
      </c>
      <c r="L74">
        <v>12</v>
      </c>
      <c r="M74">
        <v>12</v>
      </c>
      <c r="N74">
        <v>12</v>
      </c>
      <c r="O74">
        <v>11</v>
      </c>
      <c r="P74">
        <v>1</v>
      </c>
      <c r="Q74">
        <v>1</v>
      </c>
      <c r="R74">
        <v>1</v>
      </c>
      <c r="S74" s="2">
        <f>H74-(T74/(60/5))</f>
        <v>0.91666666666666663</v>
      </c>
      <c r="T74">
        <v>1</v>
      </c>
      <c r="U74" s="2">
        <f t="shared" si="12"/>
        <v>8.3333333333333329E-2</v>
      </c>
      <c r="V74">
        <v>1</v>
      </c>
      <c r="W74" s="2">
        <f t="shared" si="13"/>
        <v>0.91666666666666663</v>
      </c>
      <c r="X74">
        <v>1</v>
      </c>
      <c r="Y74">
        <v>1</v>
      </c>
      <c r="Z74" s="2">
        <f t="shared" si="16"/>
        <v>0.91666666666666663</v>
      </c>
      <c r="AA74">
        <v>1</v>
      </c>
      <c r="AB74" s="2">
        <f t="shared" si="17"/>
        <v>8.3333333333333329E-2</v>
      </c>
      <c r="AC74">
        <v>1</v>
      </c>
      <c r="AD74">
        <v>1</v>
      </c>
      <c r="AE74">
        <v>1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 s="2">
        <f t="shared" si="14"/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 s="2">
        <f t="shared" si="15"/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</row>
    <row r="76" spans="1:75" x14ac:dyDescent="0.25">
      <c r="B76" t="s">
        <v>147</v>
      </c>
      <c r="C76" s="4">
        <f>AVERAGE(C1:C74)</f>
        <v>42.511889457807456</v>
      </c>
    </row>
    <row r="77" spans="1:75" x14ac:dyDescent="0.25">
      <c r="B77" t="s">
        <v>148</v>
      </c>
      <c r="C77" s="4">
        <f>MAX(C1:C74)</f>
        <v>382.57652646319798</v>
      </c>
      <c r="G77" s="4">
        <f>SUM(G2:G74)</f>
        <v>71.737499999999997</v>
      </c>
      <c r="H77">
        <f>SUM(H2:H74)</f>
        <v>4304.25</v>
      </c>
      <c r="S77" s="2">
        <f>SUM(S2:S74)</f>
        <v>2895.5833333333335</v>
      </c>
      <c r="U77" s="1">
        <f>SUM(U2:U75)</f>
        <v>1408.6666666666665</v>
      </c>
      <c r="W77" s="2">
        <f>SUM(W32:W74)</f>
        <v>1840.0833333333333</v>
      </c>
      <c r="Z77" s="4">
        <f>SUM(Z2:Z74)</f>
        <v>3249.5833333333339</v>
      </c>
      <c r="AB77" s="4">
        <f>SUM(AB2:AB74)</f>
        <v>1054.6666666666667</v>
      </c>
      <c r="AR77" s="2">
        <f>SUM(AR2:AR74)</f>
        <v>428.08333333333331</v>
      </c>
      <c r="AS77" s="4"/>
      <c r="AT77" s="4"/>
      <c r="AU77" s="4"/>
      <c r="AV77" s="4"/>
      <c r="AW77" s="4"/>
      <c r="AX77" s="2">
        <f t="shared" ref="AX77" si="18">SUM(AX2:AX74)</f>
        <v>304.24999999999994</v>
      </c>
    </row>
    <row r="78" spans="1:75" x14ac:dyDescent="0.25">
      <c r="B78" t="s">
        <v>150</v>
      </c>
      <c r="C78" s="4">
        <f>SUM(C1:C74)</f>
        <v>3103.3679304199445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1h_PATECH1_AX3_3d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Antonia Smith</dc:creator>
  <cp:lastModifiedBy>Stefanie Hollidge</cp:lastModifiedBy>
  <cp:lastPrinted>2021-10-07T10:27:21Z</cp:lastPrinted>
  <dcterms:created xsi:type="dcterms:W3CDTF">2021-09-28T07:08:34Z</dcterms:created>
  <dcterms:modified xsi:type="dcterms:W3CDTF">2021-10-18T12:07:11Z</dcterms:modified>
</cp:coreProperties>
</file>